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2300" windowHeight="7308"/>
  </bookViews>
  <sheets>
    <sheet name="Part Rpt" sheetId="4" r:id="rId1"/>
    <sheet name="Part &amp; Section Rpt" sheetId="5" r:id="rId2"/>
    <sheet name="Part, Section, Subsection Rpt" sheetId="6" r:id="rId3"/>
  </sheets>
  <definedNames>
    <definedName name="_xlnm.Print_Area" localSheetId="1">'Part &amp; Section Rpt'!$A$1:$I$80</definedName>
    <definedName name="_xlnm.Print_Area" localSheetId="2">'Part, Section, Subsection Rpt'!$A$1:$K$39</definedName>
    <definedName name="_xlnm.Print_Titles" localSheetId="1">'Part &amp; Section Rpt'!$1:$4</definedName>
    <definedName name="_xlnm.Print_Titles" localSheetId="2">'Part, Section, Subsection Rpt'!$1:$4</definedName>
  </definedNames>
  <calcPr calcId="145621"/>
</workbook>
</file>

<file path=xl/calcChain.xml><?xml version="1.0" encoding="utf-8"?>
<calcChain xmlns="http://schemas.openxmlformats.org/spreadsheetml/2006/main">
  <c r="H92" i="6" l="1"/>
  <c r="I92" i="6"/>
  <c r="J92" i="6"/>
  <c r="G92" i="6"/>
  <c r="K9" i="6"/>
  <c r="F81" i="5"/>
  <c r="G81" i="5"/>
  <c r="H81" i="5"/>
  <c r="I81" i="5"/>
  <c r="E81" i="5"/>
  <c r="K61" i="6"/>
  <c r="K62" i="6"/>
  <c r="K63" i="6"/>
  <c r="K65" i="6"/>
  <c r="K64" i="6"/>
  <c r="K66" i="6"/>
  <c r="K68" i="6"/>
  <c r="K67" i="6"/>
  <c r="K69" i="6"/>
  <c r="K70" i="6"/>
  <c r="K71" i="6"/>
  <c r="K72" i="6"/>
  <c r="K73" i="6"/>
  <c r="K74" i="6"/>
  <c r="K75" i="6"/>
  <c r="K77" i="6"/>
  <c r="K76" i="6"/>
  <c r="K81" i="6"/>
  <c r="K78" i="6"/>
  <c r="K79" i="6"/>
  <c r="K80" i="6"/>
  <c r="K5" i="6"/>
  <c r="K83" i="6"/>
  <c r="K82" i="6"/>
  <c r="K84" i="6"/>
  <c r="K6" i="6"/>
  <c r="K10" i="6"/>
  <c r="K11" i="6"/>
  <c r="K7" i="6"/>
  <c r="K12" i="6"/>
  <c r="K13" i="6"/>
  <c r="K8" i="6"/>
  <c r="K14" i="6"/>
  <c r="K15" i="6"/>
  <c r="K16" i="6"/>
  <c r="K17" i="6"/>
  <c r="K18" i="6"/>
  <c r="K21" i="6"/>
  <c r="K22" i="6"/>
  <c r="K19" i="6"/>
  <c r="K20" i="6"/>
  <c r="K23" i="6"/>
  <c r="K24" i="6"/>
  <c r="K25" i="6"/>
  <c r="K26" i="6"/>
  <c r="K27" i="6"/>
  <c r="K28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29" i="6"/>
  <c r="K30" i="6"/>
  <c r="K48" i="6"/>
  <c r="K49" i="6"/>
  <c r="K50" i="6"/>
  <c r="K51" i="6"/>
  <c r="K52" i="6"/>
  <c r="K53" i="6"/>
  <c r="K54" i="6"/>
  <c r="K47" i="6"/>
  <c r="K55" i="6"/>
  <c r="K56" i="6"/>
  <c r="K57" i="6"/>
  <c r="K58" i="6"/>
  <c r="K59" i="6"/>
  <c r="K85" i="6"/>
  <c r="K86" i="6"/>
  <c r="K87" i="6"/>
  <c r="K88" i="6"/>
  <c r="K89" i="6"/>
  <c r="K90" i="6"/>
  <c r="K91" i="6"/>
  <c r="K60" i="6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5"/>
  <c r="I72" i="5"/>
  <c r="I73" i="5"/>
  <c r="I74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75" i="5"/>
  <c r="I76" i="5"/>
  <c r="I77" i="5"/>
  <c r="I78" i="5"/>
  <c r="I79" i="5"/>
  <c r="I80" i="5"/>
  <c r="I52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5" i="4"/>
  <c r="F27" i="4"/>
  <c r="G27" i="4"/>
  <c r="H27" i="4"/>
  <c r="I27" i="4"/>
  <c r="E27" i="4"/>
  <c r="K92" i="6" l="1"/>
</calcChain>
</file>

<file path=xl/sharedStrings.xml><?xml version="1.0" encoding="utf-8"?>
<sst xmlns="http://schemas.openxmlformats.org/spreadsheetml/2006/main" count="755" uniqueCount="145">
  <si>
    <t>Regulation Type</t>
  </si>
  <si>
    <t>Regulation Part</t>
  </si>
  <si>
    <t>WCA</t>
  </si>
  <si>
    <t xml:space="preserve">194  </t>
  </si>
  <si>
    <t>OHS</t>
  </si>
  <si>
    <t xml:space="preserve">14   </t>
  </si>
  <si>
    <t xml:space="preserve">15   </t>
  </si>
  <si>
    <t xml:space="preserve">3    </t>
  </si>
  <si>
    <t xml:space="preserve">12   </t>
  </si>
  <si>
    <t xml:space="preserve">20   </t>
  </si>
  <si>
    <t xml:space="preserve">11   </t>
  </si>
  <si>
    <t xml:space="preserve">31   </t>
  </si>
  <si>
    <t>Regulation Section</t>
  </si>
  <si>
    <t xml:space="preserve">(1) </t>
  </si>
  <si>
    <t xml:space="preserve">5   </t>
  </si>
  <si>
    <t xml:space="preserve">2   </t>
  </si>
  <si>
    <t xml:space="preserve">3   </t>
  </si>
  <si>
    <t xml:space="preserve">(2) </t>
  </si>
  <si>
    <t xml:space="preserve">10  </t>
  </si>
  <si>
    <t xml:space="preserve">4   </t>
  </si>
  <si>
    <t xml:space="preserve">          </t>
  </si>
  <si>
    <t xml:space="preserve">(1)       </t>
  </si>
  <si>
    <t xml:space="preserve">(1)(a)    </t>
  </si>
  <si>
    <t xml:space="preserve">(e)       </t>
  </si>
  <si>
    <t xml:space="preserve">(3)       </t>
  </si>
  <si>
    <t xml:space="preserve">(c)       </t>
  </si>
  <si>
    <t xml:space="preserve">(a)       </t>
  </si>
  <si>
    <t>Description</t>
  </si>
  <si>
    <t>General Conditions</t>
  </si>
  <si>
    <t>Rights and Responsibilities</t>
  </si>
  <si>
    <t>Substance Specific Requirements</t>
  </si>
  <si>
    <t>Cranes and Hoists</t>
  </si>
  <si>
    <t>Confined Spaces</t>
  </si>
  <si>
    <t>Firefighting</t>
  </si>
  <si>
    <t>Fall Protection</t>
  </si>
  <si>
    <t>Rigging</t>
  </si>
  <si>
    <t>Total</t>
  </si>
  <si>
    <t>Q1</t>
  </si>
  <si>
    <t>Q2</t>
  </si>
  <si>
    <t>Q3</t>
  </si>
  <si>
    <t>YTD</t>
  </si>
  <si>
    <t xml:space="preserve">19   </t>
  </si>
  <si>
    <t>Electrical Safety</t>
  </si>
  <si>
    <t>Q4</t>
  </si>
  <si>
    <t>Regulation Subsection/ Paragraph</t>
  </si>
  <si>
    <t>N</t>
  </si>
  <si>
    <t>Potential High Risk Violation Regulation</t>
  </si>
  <si>
    <t>Compliance reports</t>
  </si>
  <si>
    <t xml:space="preserve">25  </t>
  </si>
  <si>
    <t>Y</t>
  </si>
  <si>
    <t xml:space="preserve">(2)       </t>
  </si>
  <si>
    <t xml:space="preserve">30  </t>
  </si>
  <si>
    <t xml:space="preserve">48  </t>
  </si>
  <si>
    <t xml:space="preserve">33  </t>
  </si>
  <si>
    <t xml:space="preserve">8   </t>
  </si>
  <si>
    <t xml:space="preserve">(b)       </t>
  </si>
  <si>
    <t xml:space="preserve">(4)       </t>
  </si>
  <si>
    <t xml:space="preserve">34  </t>
  </si>
  <si>
    <t xml:space="preserve">9   </t>
  </si>
  <si>
    <t xml:space="preserve">24  </t>
  </si>
  <si>
    <t xml:space="preserve">7   </t>
  </si>
  <si>
    <t xml:space="preserve">79  </t>
  </si>
  <si>
    <t xml:space="preserve">81  </t>
  </si>
  <si>
    <t xml:space="preserve">(1)(b)    </t>
  </si>
  <si>
    <t xml:space="preserve">11  </t>
  </si>
  <si>
    <t xml:space="preserve">32  </t>
  </si>
  <si>
    <t xml:space="preserve">4    </t>
  </si>
  <si>
    <t xml:space="preserve">21  </t>
  </si>
  <si>
    <t xml:space="preserve">28  </t>
  </si>
  <si>
    <t xml:space="preserve">(2)(a)    </t>
  </si>
  <si>
    <t xml:space="preserve">5    </t>
  </si>
  <si>
    <t xml:space="preserve">40  </t>
  </si>
  <si>
    <t xml:space="preserve">6    </t>
  </si>
  <si>
    <t xml:space="preserve">122 </t>
  </si>
  <si>
    <t xml:space="preserve">8    </t>
  </si>
  <si>
    <t xml:space="preserve">9    </t>
  </si>
  <si>
    <t xml:space="preserve">    </t>
  </si>
  <si>
    <t xml:space="preserve">(3) </t>
  </si>
  <si>
    <t xml:space="preserve">126 </t>
  </si>
  <si>
    <t xml:space="preserve">125  </t>
  </si>
  <si>
    <t>Tools/Machinery/Equipment</t>
  </si>
  <si>
    <t>Construction/Excavation/Demolition</t>
  </si>
  <si>
    <t>Chemical and Biological Agents</t>
  </si>
  <si>
    <t>Personal Protective Clothing/Equipment</t>
  </si>
  <si>
    <t>When a joint committee is required</t>
  </si>
  <si>
    <t xml:space="preserve">45  </t>
  </si>
  <si>
    <t xml:space="preserve">13  </t>
  </si>
  <si>
    <t xml:space="preserve">43  </t>
  </si>
  <si>
    <t xml:space="preserve">93  </t>
  </si>
  <si>
    <t xml:space="preserve">119 </t>
  </si>
  <si>
    <t xml:space="preserve">123 </t>
  </si>
  <si>
    <t xml:space="preserve">16   </t>
  </si>
  <si>
    <t xml:space="preserve">18   </t>
  </si>
  <si>
    <t xml:space="preserve">115  </t>
  </si>
  <si>
    <t xml:space="preserve">179  </t>
  </si>
  <si>
    <t>Mobile Equipment</t>
  </si>
  <si>
    <t>Traffic Control</t>
  </si>
  <si>
    <t>General duties of employers</t>
  </si>
  <si>
    <t>Authority to conduct inspections</t>
  </si>
  <si>
    <t xml:space="preserve">59  </t>
  </si>
  <si>
    <t xml:space="preserve">112 </t>
  </si>
  <si>
    <t xml:space="preserve">14  </t>
  </si>
  <si>
    <t xml:space="preserve">85  </t>
  </si>
  <si>
    <t xml:space="preserve">120 </t>
  </si>
  <si>
    <t xml:space="preserve">37  </t>
  </si>
  <si>
    <t xml:space="preserve">(d)       </t>
  </si>
  <si>
    <t xml:space="preserve">(3)(a)    </t>
  </si>
  <si>
    <t xml:space="preserve">13   </t>
  </si>
  <si>
    <t xml:space="preserve">175  </t>
  </si>
  <si>
    <t>Ladders/Scaffolds/Temp. Work Platforms</t>
  </si>
  <si>
    <t>Incident investigation report</t>
  </si>
  <si>
    <t xml:space="preserve">78  </t>
  </si>
  <si>
    <t xml:space="preserve">35  </t>
  </si>
  <si>
    <t xml:space="preserve">57  </t>
  </si>
  <si>
    <t xml:space="preserve">118 </t>
  </si>
  <si>
    <t xml:space="preserve">128 </t>
  </si>
  <si>
    <t xml:space="preserve">130 </t>
  </si>
  <si>
    <t xml:space="preserve">(3)(b)    </t>
  </si>
  <si>
    <t xml:space="preserve">(1)(c)    </t>
  </si>
  <si>
    <t xml:space="preserve">(2)(b)    </t>
  </si>
  <si>
    <t xml:space="preserve">(2.1)(b)  </t>
  </si>
  <si>
    <t>Regulations Cited on IRs: CU 753004; 2013 - Q1</t>
  </si>
  <si>
    <t>Data from the ODW Monthly Snapshot as of 31-Mar-2013</t>
  </si>
  <si>
    <t>Produced by WorkSafeBC Business Information &amp; Analysis,  16-Apr-2013</t>
  </si>
  <si>
    <t>Laboratories</t>
  </si>
  <si>
    <t xml:space="preserve">15  </t>
  </si>
  <si>
    <t xml:space="preserve">30   </t>
  </si>
  <si>
    <t xml:space="preserve">39  </t>
  </si>
  <si>
    <t xml:space="preserve">72  </t>
  </si>
  <si>
    <t xml:space="preserve">88  </t>
  </si>
  <si>
    <t xml:space="preserve">89  </t>
  </si>
  <si>
    <t xml:space="preserve">98  </t>
  </si>
  <si>
    <t xml:space="preserve">121 </t>
  </si>
  <si>
    <t xml:space="preserve">125 </t>
  </si>
  <si>
    <t xml:space="preserve">(3)(d)    </t>
  </si>
  <si>
    <t xml:space="preserve">(a)(i)    </t>
  </si>
  <si>
    <t>Material placed, stacked or stored in a stable and secure manner</t>
  </si>
  <si>
    <t>protection from falling materials</t>
  </si>
  <si>
    <t>Implementing an exposure control plan</t>
  </si>
  <si>
    <t>Fall protection</t>
  </si>
  <si>
    <t>Sloping and shoring</t>
  </si>
  <si>
    <t>Toxic Process Gas monitors &amp; alarms</t>
  </si>
  <si>
    <t>Exposure control plan</t>
  </si>
  <si>
    <t>Testing and Calibrating monitoring and alarm systems</t>
  </si>
  <si>
    <t>Written work procedures for Toxic Process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</si>
</sst>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/>
    <xf numFmtId="0" fontId="1" fillId="2" borderId="0" xfId="0" applyFont="1" applyFill="1" applyAlignment="1">
      <alignment vertical="center" wrapText="1"/>
    </xf>
    <xf numFmtId="0" fontId="6" fillId="0" borderId="0" xfId="0" applyFont="1"/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5" fillId="0" borderId="0" xfId="0" applyFont="1" applyFill="1"/>
    <xf numFmtId="0" fontId="2" fillId="0" borderId="1" xfId="0" applyFont="1" applyFill="1" applyBorder="1" applyAlignment="1"/>
    <xf numFmtId="49" fontId="6" fillId="0" borderId="0" xfId="0" applyNumberFormat="1" applyFont="1"/>
    <xf numFmtId="0" fontId="2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" fillId="2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/>
    <xf numFmtId="0" fontId="9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right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" fillId="4" borderId="2" xfId="0" applyFont="1" applyFill="1" applyBorder="1" applyAlignment="1"/>
    <xf numFmtId="0" fontId="1" fillId="4" borderId="2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1" fillId="4" borderId="0" xfId="0" applyFont="1" applyFill="1" applyAlignment="1">
      <alignment vertical="center" wrapText="1"/>
    </xf>
    <xf numFmtId="49" fontId="1" fillId="4" borderId="0" xfId="0" applyNumberFormat="1" applyFont="1" applyFill="1" applyAlignment="1">
      <alignment vertical="center"/>
    </xf>
    <xf numFmtId="49" fontId="2" fillId="4" borderId="2" xfId="0" applyNumberFormat="1" applyFont="1" applyFill="1" applyBorder="1" applyAlignment="1"/>
    <xf numFmtId="49" fontId="1" fillId="4" borderId="0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horizontal="left" wrapText="1"/>
    </xf>
    <xf numFmtId="49" fontId="0" fillId="0" borderId="0" xfId="0" applyNumberFormat="1"/>
    <xf numFmtId="49" fontId="10" fillId="0" borderId="6" xfId="0" applyNumberFormat="1" applyFont="1" applyBorder="1"/>
    <xf numFmtId="0" fontId="9" fillId="0" borderId="0" xfId="0" applyFont="1" applyAlignment="1">
      <alignment horizontal="right"/>
    </xf>
    <xf numFmtId="0" fontId="11" fillId="0" borderId="5" xfId="1" applyFont="1" applyFill="1" applyBorder="1" applyAlignment="1">
      <alignment wrapText="1"/>
    </xf>
    <xf numFmtId="0" fontId="11" fillId="0" borderId="5" xfId="1" applyFont="1" applyFill="1" applyBorder="1" applyAlignment="1">
      <alignment horizontal="right" wrapText="1"/>
    </xf>
    <xf numFmtId="0" fontId="12" fillId="0" borderId="0" xfId="1"/>
    <xf numFmtId="0" fontId="13" fillId="0" borderId="7" xfId="1" applyFont="1" applyFill="1" applyBorder="1" applyAlignment="1">
      <alignment wrapText="1"/>
    </xf>
    <xf numFmtId="0" fontId="10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1" fillId="0" borderId="5" xfId="2" applyFont="1" applyFill="1" applyBorder="1" applyAlignment="1">
      <alignment wrapText="1"/>
    </xf>
    <xf numFmtId="0" fontId="11" fillId="0" borderId="5" xfId="2" applyFont="1" applyFill="1" applyBorder="1" applyAlignment="1">
      <alignment horizontal="right" wrapText="1"/>
    </xf>
  </cellXfs>
  <cellStyles count="3">
    <cellStyle name="Normal" xfId="0" builtinId="0"/>
    <cellStyle name="Normal_Part &amp; Section Rpt" xfId="2"/>
    <cellStyle name="Normal_Part, Section, Subsection Rpt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38100</xdr:rowOff>
    </xdr:from>
    <xdr:to>
      <xdr:col>8</xdr:col>
      <xdr:colOff>373380</xdr:colOff>
      <xdr:row>1</xdr:row>
      <xdr:rowOff>381000</xdr:rowOff>
    </xdr:to>
    <xdr:pic>
      <xdr:nvPicPr>
        <xdr:cNvPr id="1025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38100"/>
          <a:ext cx="1676400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0</xdr:rowOff>
    </xdr:from>
    <xdr:to>
      <xdr:col>9</xdr:col>
      <xdr:colOff>0</xdr:colOff>
      <xdr:row>1</xdr:row>
      <xdr:rowOff>342900</xdr:rowOff>
    </xdr:to>
    <xdr:pic>
      <xdr:nvPicPr>
        <xdr:cNvPr id="2050" name="Picture 2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0"/>
          <a:ext cx="1607820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0</xdr:row>
      <xdr:rowOff>0</xdr:rowOff>
    </xdr:from>
    <xdr:to>
      <xdr:col>11</xdr:col>
      <xdr:colOff>76200</xdr:colOff>
      <xdr:row>1</xdr:row>
      <xdr:rowOff>342900</xdr:rowOff>
    </xdr:to>
    <xdr:pic>
      <xdr:nvPicPr>
        <xdr:cNvPr id="3073" name="Picture 1" descr="c081a76f-36ee-4bb0-8c27-407e2c15eb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0"/>
          <a:ext cx="164592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workbookViewId="0">
      <selection activeCell="L11" sqref="L11"/>
    </sheetView>
  </sheetViews>
  <sheetFormatPr defaultRowHeight="13.2" x14ac:dyDescent="0.25"/>
  <cols>
    <col min="1" max="1" width="3.88671875" customWidth="1"/>
    <col min="2" max="2" width="9.44140625" customWidth="1"/>
    <col min="3" max="3" width="9.6640625" customWidth="1"/>
    <col min="4" max="4" width="42.109375" customWidth="1"/>
    <col min="5" max="8" width="5.77734375" style="6" customWidth="1"/>
    <col min="9" max="9" width="7" style="6" customWidth="1"/>
    <col min="10" max="10" width="5.109375" customWidth="1"/>
    <col min="11" max="47" width="8.88671875" style="9"/>
  </cols>
  <sheetData>
    <row r="1" spans="1:47" s="1" customFormat="1" ht="24" customHeight="1" x14ac:dyDescent="0.25">
      <c r="E1" s="5"/>
      <c r="F1" s="5"/>
      <c r="G1" s="5"/>
      <c r="H1" s="5"/>
      <c r="I1" s="5"/>
      <c r="J1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s="1" customFormat="1" ht="31.2" customHeight="1" x14ac:dyDescent="0.3">
      <c r="B2" s="18" t="s">
        <v>121</v>
      </c>
      <c r="C2" s="2"/>
      <c r="D2" s="2"/>
      <c r="E2" s="20"/>
      <c r="F2" s="20"/>
      <c r="G2" s="20"/>
      <c r="H2" s="20"/>
      <c r="I2" s="20"/>
      <c r="J2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s="1" customFormat="1" ht="19.5" customHeight="1" x14ac:dyDescent="0.25">
      <c r="E3" s="5"/>
      <c r="F3" s="5"/>
      <c r="G3" s="5"/>
      <c r="H3" s="5"/>
      <c r="I3" s="5"/>
      <c r="J3"/>
      <c r="K3" s="11"/>
      <c r="L3" s="11"/>
      <c r="M3" s="1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s="3" customFormat="1" ht="31.2" customHeight="1" x14ac:dyDescent="0.25">
      <c r="A4" s="12"/>
      <c r="B4" s="14" t="s">
        <v>0</v>
      </c>
      <c r="C4" s="14" t="s">
        <v>1</v>
      </c>
      <c r="D4" s="14" t="s">
        <v>27</v>
      </c>
      <c r="E4" s="16" t="s">
        <v>37</v>
      </c>
      <c r="F4" s="16" t="s">
        <v>38</v>
      </c>
      <c r="G4" s="16" t="s">
        <v>39</v>
      </c>
      <c r="H4" s="16" t="s">
        <v>43</v>
      </c>
      <c r="I4" s="16" t="s">
        <v>40</v>
      </c>
      <c r="J4"/>
      <c r="K4" s="55"/>
      <c r="L4" s="55"/>
      <c r="M4" s="55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x14ac:dyDescent="0.25">
      <c r="B5" s="4" t="s">
        <v>4</v>
      </c>
      <c r="C5" s="19">
        <v>3</v>
      </c>
      <c r="D5" s="22" t="s">
        <v>29</v>
      </c>
      <c r="E5" s="21">
        <v>1</v>
      </c>
      <c r="F5" s="21"/>
      <c r="G5" s="21"/>
      <c r="H5" s="21"/>
      <c r="I5" s="49">
        <f>SUM(E5:H5)</f>
        <v>1</v>
      </c>
      <c r="K5" s="13"/>
      <c r="L5" s="13"/>
      <c r="M5" s="13"/>
    </row>
    <row r="6" spans="1:47" x14ac:dyDescent="0.25">
      <c r="B6" s="4" t="s">
        <v>4</v>
      </c>
      <c r="C6" s="19">
        <v>4</v>
      </c>
      <c r="D6" s="22" t="s">
        <v>28</v>
      </c>
      <c r="E6" s="21">
        <v>14</v>
      </c>
      <c r="F6" s="21"/>
      <c r="G6" s="21"/>
      <c r="H6" s="21"/>
      <c r="I6" s="49">
        <f t="shared" ref="I6:I26" si="0">SUM(E6:H6)</f>
        <v>14</v>
      </c>
      <c r="K6" s="13"/>
      <c r="L6" s="13"/>
      <c r="M6" s="13"/>
    </row>
    <row r="7" spans="1:47" x14ac:dyDescent="0.25">
      <c r="B7" s="4" t="s">
        <v>4</v>
      </c>
      <c r="C7" s="19">
        <v>5</v>
      </c>
      <c r="D7" s="22" t="s">
        <v>82</v>
      </c>
      <c r="E7" s="21">
        <v>12</v>
      </c>
      <c r="F7" s="21"/>
      <c r="G7" s="21"/>
      <c r="H7" s="21"/>
      <c r="I7" s="49">
        <f t="shared" si="0"/>
        <v>12</v>
      </c>
      <c r="K7" s="13"/>
      <c r="L7" s="13"/>
      <c r="M7" s="13"/>
    </row>
    <row r="8" spans="1:47" x14ac:dyDescent="0.25">
      <c r="B8" s="4" t="s">
        <v>4</v>
      </c>
      <c r="C8" s="19">
        <v>6</v>
      </c>
      <c r="D8" s="22" t="s">
        <v>30</v>
      </c>
      <c r="E8" s="21">
        <v>38</v>
      </c>
      <c r="F8" s="21"/>
      <c r="G8" s="21"/>
      <c r="H8" s="21"/>
      <c r="I8" s="49">
        <f t="shared" si="0"/>
        <v>38</v>
      </c>
      <c r="K8" s="13"/>
      <c r="L8" s="13"/>
      <c r="M8" s="13"/>
    </row>
    <row r="9" spans="1:47" x14ac:dyDescent="0.25">
      <c r="B9" s="4" t="s">
        <v>4</v>
      </c>
      <c r="C9" s="19">
        <v>8</v>
      </c>
      <c r="D9" s="22" t="s">
        <v>83</v>
      </c>
      <c r="E9" s="21">
        <v>10</v>
      </c>
      <c r="F9" s="21"/>
      <c r="G9" s="21"/>
      <c r="H9" s="21"/>
      <c r="I9" s="49">
        <f t="shared" si="0"/>
        <v>10</v>
      </c>
      <c r="K9" s="13"/>
      <c r="L9" s="13"/>
      <c r="M9" s="13"/>
    </row>
    <row r="10" spans="1:47" x14ac:dyDescent="0.25">
      <c r="B10" s="4" t="s">
        <v>4</v>
      </c>
      <c r="C10" s="19">
        <v>9</v>
      </c>
      <c r="D10" s="22" t="s">
        <v>32</v>
      </c>
      <c r="E10" s="21">
        <v>6</v>
      </c>
      <c r="F10" s="21"/>
      <c r="G10" s="21"/>
      <c r="H10" s="21"/>
      <c r="I10" s="49">
        <f t="shared" si="0"/>
        <v>6</v>
      </c>
      <c r="K10" s="13"/>
      <c r="L10" s="13"/>
      <c r="M10" s="13"/>
    </row>
    <row r="11" spans="1:47" x14ac:dyDescent="0.25">
      <c r="B11" s="4" t="s">
        <v>4</v>
      </c>
      <c r="C11" s="19">
        <v>11</v>
      </c>
      <c r="D11" s="22" t="s">
        <v>34</v>
      </c>
      <c r="E11" s="21">
        <v>2</v>
      </c>
      <c r="F11" s="21"/>
      <c r="G11" s="21"/>
      <c r="H11" s="21"/>
      <c r="I11" s="49">
        <f t="shared" si="0"/>
        <v>2</v>
      </c>
      <c r="K11" s="13"/>
      <c r="L11" s="13"/>
      <c r="M11" s="13"/>
    </row>
    <row r="12" spans="1:47" s="1" customFormat="1" ht="13.2" customHeight="1" x14ac:dyDescent="0.25">
      <c r="A12" s="11"/>
      <c r="B12" s="4" t="s">
        <v>4</v>
      </c>
      <c r="C12" s="19">
        <v>12</v>
      </c>
      <c r="D12" s="22" t="s">
        <v>80</v>
      </c>
      <c r="E12" s="21">
        <v>5</v>
      </c>
      <c r="F12" s="21"/>
      <c r="G12" s="21"/>
      <c r="H12" s="21"/>
      <c r="I12" s="49">
        <f t="shared" si="0"/>
        <v>5</v>
      </c>
      <c r="J12"/>
      <c r="K12" s="11"/>
      <c r="L12" s="11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s="1" customFormat="1" ht="13.2" customHeight="1" x14ac:dyDescent="0.25">
      <c r="A13" s="11"/>
      <c r="B13" s="4" t="s">
        <v>4</v>
      </c>
      <c r="C13" s="19">
        <v>13</v>
      </c>
      <c r="D13" s="22" t="s">
        <v>109</v>
      </c>
      <c r="E13" s="21">
        <v>1</v>
      </c>
      <c r="F13" s="21"/>
      <c r="G13" s="21"/>
      <c r="H13" s="21"/>
      <c r="I13" s="49">
        <f t="shared" si="0"/>
        <v>1</v>
      </c>
      <c r="J13"/>
      <c r="K13" s="11"/>
      <c r="L13" s="11"/>
      <c r="M13" s="1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x14ac:dyDescent="0.25">
      <c r="A14" s="13"/>
      <c r="B14" s="4" t="s">
        <v>4</v>
      </c>
      <c r="C14" s="19">
        <v>14</v>
      </c>
      <c r="D14" s="22" t="s">
        <v>31</v>
      </c>
      <c r="E14" s="21">
        <v>3</v>
      </c>
      <c r="F14" s="21"/>
      <c r="G14" s="21"/>
      <c r="H14" s="21"/>
      <c r="I14" s="49">
        <f t="shared" si="0"/>
        <v>3</v>
      </c>
      <c r="K14" s="13"/>
      <c r="L14" s="13"/>
      <c r="M14" s="13"/>
    </row>
    <row r="15" spans="1:47" x14ac:dyDescent="0.25">
      <c r="A15" s="13"/>
      <c r="B15" s="4" t="s">
        <v>4</v>
      </c>
      <c r="C15" s="19">
        <v>15</v>
      </c>
      <c r="D15" s="22" t="s">
        <v>35</v>
      </c>
      <c r="E15" s="21">
        <v>1</v>
      </c>
      <c r="F15" s="21"/>
      <c r="G15" s="21"/>
      <c r="H15" s="21"/>
      <c r="I15" s="49">
        <f t="shared" si="0"/>
        <v>1</v>
      </c>
      <c r="K15" s="13"/>
      <c r="L15" s="13"/>
      <c r="M15" s="13"/>
    </row>
    <row r="16" spans="1:47" x14ac:dyDescent="0.25">
      <c r="A16" s="13"/>
      <c r="B16" s="4" t="s">
        <v>4</v>
      </c>
      <c r="C16" s="19">
        <v>16</v>
      </c>
      <c r="D16" s="22" t="s">
        <v>95</v>
      </c>
      <c r="E16" s="21">
        <v>1</v>
      </c>
      <c r="F16" s="21"/>
      <c r="G16" s="21"/>
      <c r="H16" s="21"/>
      <c r="I16" s="49">
        <f t="shared" si="0"/>
        <v>1</v>
      </c>
      <c r="K16" s="13"/>
      <c r="L16" s="13"/>
      <c r="M16" s="13"/>
    </row>
    <row r="17" spans="1:13" x14ac:dyDescent="0.25">
      <c r="A17" s="13"/>
      <c r="B17" s="4" t="s">
        <v>4</v>
      </c>
      <c r="C17" s="19">
        <v>18</v>
      </c>
      <c r="D17" s="22" t="s">
        <v>96</v>
      </c>
      <c r="E17" s="21">
        <v>6</v>
      </c>
      <c r="F17" s="21"/>
      <c r="G17" s="21"/>
      <c r="H17" s="21"/>
      <c r="I17" s="49">
        <f t="shared" si="0"/>
        <v>6</v>
      </c>
      <c r="K17" s="13"/>
      <c r="L17" s="13"/>
      <c r="M17" s="13"/>
    </row>
    <row r="18" spans="1:13" x14ac:dyDescent="0.25">
      <c r="B18" s="4" t="s">
        <v>4</v>
      </c>
      <c r="C18" s="19">
        <v>19</v>
      </c>
      <c r="D18" s="22" t="s">
        <v>42</v>
      </c>
      <c r="E18" s="21">
        <v>4</v>
      </c>
      <c r="F18" s="21"/>
      <c r="G18" s="21"/>
      <c r="H18" s="21"/>
      <c r="I18" s="49">
        <f t="shared" si="0"/>
        <v>4</v>
      </c>
      <c r="K18" s="13"/>
      <c r="L18" s="13"/>
      <c r="M18" s="13"/>
    </row>
    <row r="19" spans="1:13" x14ac:dyDescent="0.25">
      <c r="B19" s="4" t="s">
        <v>4</v>
      </c>
      <c r="C19" s="19">
        <v>20</v>
      </c>
      <c r="D19" s="22" t="s">
        <v>81</v>
      </c>
      <c r="E19" s="21">
        <v>5</v>
      </c>
      <c r="F19" s="21"/>
      <c r="G19" s="21"/>
      <c r="H19" s="21"/>
      <c r="I19" s="49">
        <f t="shared" si="0"/>
        <v>5</v>
      </c>
      <c r="K19" s="13"/>
      <c r="L19" s="13"/>
      <c r="M19" s="13"/>
    </row>
    <row r="20" spans="1:13" x14ac:dyDescent="0.25">
      <c r="B20" s="4" t="s">
        <v>4</v>
      </c>
      <c r="C20" s="19">
        <v>30</v>
      </c>
      <c r="D20" s="22" t="s">
        <v>124</v>
      </c>
      <c r="E20" s="21">
        <v>2</v>
      </c>
      <c r="F20" s="21"/>
      <c r="G20" s="21"/>
      <c r="H20" s="21"/>
      <c r="I20" s="49">
        <f t="shared" si="0"/>
        <v>2</v>
      </c>
      <c r="K20" s="13"/>
      <c r="L20" s="13"/>
      <c r="M20" s="13"/>
    </row>
    <row r="21" spans="1:13" x14ac:dyDescent="0.25">
      <c r="B21" s="4" t="s">
        <v>4</v>
      </c>
      <c r="C21" s="19">
        <v>31</v>
      </c>
      <c r="D21" s="22" t="s">
        <v>33</v>
      </c>
      <c r="E21" s="21">
        <v>1</v>
      </c>
      <c r="F21" s="21"/>
      <c r="G21" s="21"/>
      <c r="H21" s="21"/>
      <c r="I21" s="49">
        <f t="shared" si="0"/>
        <v>1</v>
      </c>
      <c r="K21" s="13"/>
      <c r="L21" s="13"/>
      <c r="M21" s="13"/>
    </row>
    <row r="22" spans="1:13" x14ac:dyDescent="0.25">
      <c r="B22" s="4" t="s">
        <v>2</v>
      </c>
      <c r="C22" s="19">
        <v>115</v>
      </c>
      <c r="D22" s="22" t="s">
        <v>97</v>
      </c>
      <c r="E22" s="21">
        <v>5</v>
      </c>
      <c r="F22" s="21"/>
      <c r="G22" s="21"/>
      <c r="H22" s="21"/>
      <c r="I22" s="49">
        <f t="shared" si="0"/>
        <v>5</v>
      </c>
      <c r="K22" s="13"/>
      <c r="L22" s="13"/>
      <c r="M22" s="13"/>
    </row>
    <row r="23" spans="1:13" x14ac:dyDescent="0.25">
      <c r="B23" s="4" t="s">
        <v>2</v>
      </c>
      <c r="C23" s="19">
        <v>125</v>
      </c>
      <c r="D23" s="22" t="s">
        <v>84</v>
      </c>
      <c r="E23" s="21">
        <v>4</v>
      </c>
      <c r="F23" s="21"/>
      <c r="G23" s="21"/>
      <c r="H23" s="21"/>
      <c r="I23" s="49">
        <f t="shared" si="0"/>
        <v>4</v>
      </c>
      <c r="K23" s="13"/>
      <c r="L23" s="13"/>
      <c r="M23" s="13"/>
    </row>
    <row r="24" spans="1:13" x14ac:dyDescent="0.25">
      <c r="B24" s="4" t="s">
        <v>2</v>
      </c>
      <c r="C24" s="19">
        <v>175</v>
      </c>
      <c r="D24" s="22" t="s">
        <v>110</v>
      </c>
      <c r="E24" s="21">
        <v>1</v>
      </c>
      <c r="F24" s="21"/>
      <c r="G24" s="21"/>
      <c r="H24" s="21"/>
      <c r="I24" s="49">
        <f t="shared" si="0"/>
        <v>1</v>
      </c>
      <c r="K24" s="13"/>
      <c r="L24" s="13"/>
      <c r="M24" s="13"/>
    </row>
    <row r="25" spans="1:13" x14ac:dyDescent="0.25">
      <c r="B25" s="4" t="s">
        <v>2</v>
      </c>
      <c r="C25" s="19">
        <v>179</v>
      </c>
      <c r="D25" s="22" t="s">
        <v>98</v>
      </c>
      <c r="E25" s="21">
        <v>2</v>
      </c>
      <c r="F25" s="21"/>
      <c r="G25" s="21"/>
      <c r="H25" s="21"/>
      <c r="I25" s="49">
        <f t="shared" si="0"/>
        <v>2</v>
      </c>
      <c r="K25" s="13"/>
      <c r="L25" s="13"/>
      <c r="M25" s="13"/>
    </row>
    <row r="26" spans="1:13" x14ac:dyDescent="0.25">
      <c r="B26" s="4" t="s">
        <v>2</v>
      </c>
      <c r="C26" s="19">
        <v>194</v>
      </c>
      <c r="D26" s="22" t="s">
        <v>47</v>
      </c>
      <c r="E26" s="21">
        <v>12</v>
      </c>
      <c r="F26" s="21"/>
      <c r="G26" s="21"/>
      <c r="H26" s="21"/>
      <c r="I26" s="49">
        <f t="shared" si="0"/>
        <v>12</v>
      </c>
    </row>
    <row r="27" spans="1:13" x14ac:dyDescent="0.25">
      <c r="B27" s="25" t="s">
        <v>36</v>
      </c>
      <c r="C27" s="26"/>
      <c r="D27" s="26"/>
      <c r="E27" s="27">
        <f>SUM(E5:E26)</f>
        <v>136</v>
      </c>
      <c r="F27" s="27">
        <f>SUM(F5:F26)</f>
        <v>0</v>
      </c>
      <c r="G27" s="27">
        <f>SUM(G5:G26)</f>
        <v>0</v>
      </c>
      <c r="H27" s="27">
        <f>SUM(H5:H26)</f>
        <v>0</v>
      </c>
      <c r="I27" s="27">
        <f>SUM(I5:I26)</f>
        <v>136</v>
      </c>
    </row>
    <row r="30" spans="1:13" x14ac:dyDescent="0.25">
      <c r="B30" s="17" t="s">
        <v>122</v>
      </c>
    </row>
    <row r="31" spans="1:13" x14ac:dyDescent="0.25">
      <c r="B31" s="17" t="s">
        <v>123</v>
      </c>
    </row>
  </sheetData>
  <sortState ref="B5:I40">
    <sortCondition ref="B5:B40"/>
    <sortCondition ref="C5:C40"/>
  </sortState>
  <phoneticPr fontId="5" type="noConversion"/>
  <pageMargins left="0.42" right="0.25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52" workbookViewId="0">
      <selection activeCell="K81" sqref="K81"/>
    </sheetView>
  </sheetViews>
  <sheetFormatPr defaultRowHeight="13.2" x14ac:dyDescent="0.25"/>
  <cols>
    <col min="1" max="1" width="3.6640625" customWidth="1"/>
    <col min="2" max="2" width="10" customWidth="1"/>
    <col min="3" max="4" width="10" style="47" customWidth="1"/>
    <col min="5" max="9" width="10" style="6" customWidth="1"/>
    <col min="10" max="10" width="8.88671875" style="9"/>
  </cols>
  <sheetData>
    <row r="1" spans="1:9" s="10" customFormat="1" ht="24" customHeight="1" x14ac:dyDescent="0.25">
      <c r="A1" s="28"/>
      <c r="B1" s="28"/>
      <c r="C1" s="43"/>
      <c r="D1" s="43"/>
      <c r="E1" s="29"/>
      <c r="F1" s="29"/>
      <c r="G1" s="29"/>
      <c r="H1" s="29"/>
      <c r="I1" s="29"/>
    </row>
    <row r="2" spans="1:9" s="10" customFormat="1" ht="31.5" customHeight="1" x14ac:dyDescent="0.3">
      <c r="A2" s="28"/>
      <c r="B2" s="18" t="s">
        <v>121</v>
      </c>
      <c r="C2" s="44"/>
      <c r="D2" s="44"/>
      <c r="E2" s="31"/>
      <c r="F2" s="31"/>
      <c r="G2" s="31"/>
      <c r="H2" s="31"/>
      <c r="I2" s="31"/>
    </row>
    <row r="3" spans="1:9" s="10" customFormat="1" ht="18.75" customHeight="1" x14ac:dyDescent="0.25">
      <c r="A3" s="28"/>
      <c r="B3" s="32"/>
      <c r="C3" s="45"/>
      <c r="D3" s="45"/>
      <c r="E3" s="33"/>
      <c r="F3" s="33"/>
      <c r="G3" s="33"/>
      <c r="H3" s="33"/>
      <c r="I3" s="33"/>
    </row>
    <row r="4" spans="1:9" s="12" customFormat="1" ht="31.2" customHeight="1" x14ac:dyDescent="0.25">
      <c r="A4" s="34"/>
      <c r="B4" s="14" t="s">
        <v>0</v>
      </c>
      <c r="C4" s="46" t="s">
        <v>1</v>
      </c>
      <c r="D4" s="46" t="s">
        <v>12</v>
      </c>
      <c r="E4" s="16" t="s">
        <v>37</v>
      </c>
      <c r="F4" s="16" t="s">
        <v>38</v>
      </c>
      <c r="G4" s="16" t="s">
        <v>39</v>
      </c>
      <c r="H4" s="16" t="s">
        <v>43</v>
      </c>
      <c r="I4" s="16" t="s">
        <v>40</v>
      </c>
    </row>
    <row r="5" spans="1:9" ht="14.4" x14ac:dyDescent="0.3">
      <c r="B5" s="56" t="s">
        <v>4</v>
      </c>
      <c r="C5" s="56" t="s">
        <v>7</v>
      </c>
      <c r="D5" s="56" t="s">
        <v>48</v>
      </c>
      <c r="E5" s="57">
        <v>1</v>
      </c>
      <c r="F5" s="4"/>
      <c r="G5" s="4"/>
      <c r="H5" s="4"/>
      <c r="I5" s="24">
        <f t="shared" ref="I5:I52" si="0">SUM(E5:H5)</f>
        <v>1</v>
      </c>
    </row>
    <row r="6" spans="1:9" ht="14.4" x14ac:dyDescent="0.3">
      <c r="B6" s="56" t="s">
        <v>4</v>
      </c>
      <c r="C6" s="56" t="s">
        <v>66</v>
      </c>
      <c r="D6" s="56" t="s">
        <v>86</v>
      </c>
      <c r="E6" s="57">
        <v>1</v>
      </c>
      <c r="F6" s="4"/>
      <c r="G6" s="4"/>
      <c r="H6" s="4"/>
      <c r="I6" s="24">
        <f t="shared" si="0"/>
        <v>1</v>
      </c>
    </row>
    <row r="7" spans="1:9" ht="14.4" x14ac:dyDescent="0.3">
      <c r="B7" s="56" t="s">
        <v>4</v>
      </c>
      <c r="C7" s="56" t="s">
        <v>66</v>
      </c>
      <c r="D7" s="56" t="s">
        <v>15</v>
      </c>
      <c r="E7" s="57">
        <v>1</v>
      </c>
      <c r="F7" s="4"/>
      <c r="G7" s="4"/>
      <c r="H7" s="4"/>
      <c r="I7" s="24">
        <f t="shared" si="0"/>
        <v>1</v>
      </c>
    </row>
    <row r="8" spans="1:9" ht="14.4" x14ac:dyDescent="0.3">
      <c r="B8" s="56" t="s">
        <v>4</v>
      </c>
      <c r="C8" s="56" t="s">
        <v>66</v>
      </c>
      <c r="D8" s="56" t="s">
        <v>67</v>
      </c>
      <c r="E8" s="57">
        <v>1</v>
      </c>
      <c r="F8" s="4"/>
      <c r="G8" s="4"/>
      <c r="H8" s="4"/>
      <c r="I8" s="24">
        <f t="shared" si="0"/>
        <v>1</v>
      </c>
    </row>
    <row r="9" spans="1:9" ht="14.4" x14ac:dyDescent="0.3">
      <c r="B9" s="56" t="s">
        <v>4</v>
      </c>
      <c r="C9" s="56" t="s">
        <v>66</v>
      </c>
      <c r="D9" s="56" t="s">
        <v>68</v>
      </c>
      <c r="E9" s="57">
        <v>1</v>
      </c>
      <c r="F9" s="4"/>
      <c r="G9" s="4"/>
      <c r="H9" s="4"/>
      <c r="I9" s="24">
        <f t="shared" si="0"/>
        <v>1</v>
      </c>
    </row>
    <row r="10" spans="1:9" ht="14.4" x14ac:dyDescent="0.3">
      <c r="B10" s="56" t="s">
        <v>4</v>
      </c>
      <c r="C10" s="56" t="s">
        <v>66</v>
      </c>
      <c r="D10" s="56" t="s">
        <v>16</v>
      </c>
      <c r="E10" s="57">
        <v>2</v>
      </c>
      <c r="F10" s="4"/>
      <c r="G10" s="4"/>
      <c r="H10" s="4"/>
      <c r="I10" s="24">
        <f t="shared" si="0"/>
        <v>2</v>
      </c>
    </row>
    <row r="11" spans="1:9" ht="14.4" x14ac:dyDescent="0.3">
      <c r="B11" s="56" t="s">
        <v>4</v>
      </c>
      <c r="C11" s="56" t="s">
        <v>66</v>
      </c>
      <c r="D11" s="56" t="s">
        <v>51</v>
      </c>
      <c r="E11" s="57">
        <v>1</v>
      </c>
      <c r="F11" s="4"/>
      <c r="G11" s="4"/>
      <c r="H11" s="4"/>
      <c r="I11" s="24">
        <f t="shared" si="0"/>
        <v>1</v>
      </c>
    </row>
    <row r="12" spans="1:9" ht="14.4" x14ac:dyDescent="0.3">
      <c r="B12" s="56" t="s">
        <v>4</v>
      </c>
      <c r="C12" s="56" t="s">
        <v>66</v>
      </c>
      <c r="D12" s="56" t="s">
        <v>127</v>
      </c>
      <c r="E12" s="57">
        <v>1</v>
      </c>
      <c r="F12" s="4"/>
      <c r="G12" s="4"/>
      <c r="H12" s="4"/>
      <c r="I12" s="24">
        <f t="shared" si="0"/>
        <v>1</v>
      </c>
    </row>
    <row r="13" spans="1:9" ht="14.4" x14ac:dyDescent="0.3">
      <c r="B13" s="56" t="s">
        <v>4</v>
      </c>
      <c r="C13" s="56" t="s">
        <v>66</v>
      </c>
      <c r="D13" s="56" t="s">
        <v>19</v>
      </c>
      <c r="E13" s="57">
        <v>1</v>
      </c>
      <c r="F13" s="4"/>
      <c r="G13" s="4"/>
      <c r="H13" s="4"/>
      <c r="I13" s="24">
        <f t="shared" si="0"/>
        <v>1</v>
      </c>
    </row>
    <row r="14" spans="1:9" ht="14.4" x14ac:dyDescent="0.3">
      <c r="B14" s="56" t="s">
        <v>4</v>
      </c>
      <c r="C14" s="56" t="s">
        <v>66</v>
      </c>
      <c r="D14" s="56" t="s">
        <v>87</v>
      </c>
      <c r="E14" s="57">
        <v>1</v>
      </c>
      <c r="F14" s="4"/>
      <c r="G14" s="4"/>
      <c r="H14" s="4"/>
      <c r="I14" s="24">
        <f t="shared" si="0"/>
        <v>1</v>
      </c>
    </row>
    <row r="15" spans="1:9" ht="14.4" x14ac:dyDescent="0.3">
      <c r="B15" s="56" t="s">
        <v>4</v>
      </c>
      <c r="C15" s="56" t="s">
        <v>66</v>
      </c>
      <c r="D15" s="56" t="s">
        <v>85</v>
      </c>
      <c r="E15" s="57">
        <v>1</v>
      </c>
      <c r="F15" s="4"/>
      <c r="G15" s="4"/>
      <c r="H15" s="4"/>
      <c r="I15" s="24">
        <f t="shared" si="0"/>
        <v>1</v>
      </c>
    </row>
    <row r="16" spans="1:9" ht="14.4" x14ac:dyDescent="0.3">
      <c r="B16" s="56" t="s">
        <v>4</v>
      </c>
      <c r="C16" s="56" t="s">
        <v>66</v>
      </c>
      <c r="D16" s="56" t="s">
        <v>99</v>
      </c>
      <c r="E16" s="57">
        <v>1</v>
      </c>
      <c r="F16" s="4"/>
      <c r="G16" s="4"/>
      <c r="H16" s="4"/>
      <c r="I16" s="24">
        <f t="shared" si="0"/>
        <v>1</v>
      </c>
    </row>
    <row r="17" spans="2:11" ht="14.4" x14ac:dyDescent="0.3">
      <c r="B17" s="56" t="s">
        <v>4</v>
      </c>
      <c r="C17" s="56" t="s">
        <v>66</v>
      </c>
      <c r="D17" s="56" t="s">
        <v>128</v>
      </c>
      <c r="E17" s="57">
        <v>1</v>
      </c>
      <c r="F17" s="4"/>
      <c r="G17" s="4"/>
      <c r="H17" s="4"/>
      <c r="I17" s="24">
        <f t="shared" si="0"/>
        <v>1</v>
      </c>
    </row>
    <row r="18" spans="2:11" ht="14.4" x14ac:dyDescent="0.3">
      <c r="B18" s="56" t="s">
        <v>4</v>
      </c>
      <c r="C18" s="56" t="s">
        <v>66</v>
      </c>
      <c r="D18" s="56" t="s">
        <v>61</v>
      </c>
      <c r="E18" s="57">
        <v>1</v>
      </c>
      <c r="F18" s="4"/>
      <c r="G18" s="4"/>
      <c r="H18" s="4"/>
      <c r="I18" s="24">
        <f t="shared" si="0"/>
        <v>1</v>
      </c>
    </row>
    <row r="19" spans="2:11" ht="14.4" x14ac:dyDescent="0.3">
      <c r="B19" s="56" t="s">
        <v>4</v>
      </c>
      <c r="C19" s="56" t="s">
        <v>70</v>
      </c>
      <c r="D19" s="56" t="s">
        <v>18</v>
      </c>
      <c r="E19" s="57">
        <v>1</v>
      </c>
      <c r="F19" s="4"/>
      <c r="G19" s="4"/>
      <c r="H19" s="4"/>
      <c r="I19" s="24">
        <f t="shared" si="0"/>
        <v>1</v>
      </c>
    </row>
    <row r="20" spans="2:11" ht="14.4" x14ac:dyDescent="0.3">
      <c r="B20" s="56" t="s">
        <v>4</v>
      </c>
      <c r="C20" s="56" t="s">
        <v>70</v>
      </c>
      <c r="D20" s="56" t="s">
        <v>101</v>
      </c>
      <c r="E20" s="57">
        <v>1</v>
      </c>
      <c r="F20" s="4"/>
      <c r="G20" s="4"/>
      <c r="H20" s="4"/>
      <c r="I20" s="24">
        <f t="shared" si="0"/>
        <v>1</v>
      </c>
    </row>
    <row r="21" spans="2:11" ht="14.4" x14ac:dyDescent="0.3">
      <c r="B21" s="56" t="s">
        <v>4</v>
      </c>
      <c r="C21" s="56" t="s">
        <v>70</v>
      </c>
      <c r="D21" s="56" t="s">
        <v>15</v>
      </c>
      <c r="E21" s="57">
        <v>1</v>
      </c>
      <c r="F21" s="4"/>
      <c r="G21" s="4"/>
      <c r="H21" s="4"/>
      <c r="I21" s="24">
        <f t="shared" si="0"/>
        <v>1</v>
      </c>
    </row>
    <row r="22" spans="2:11" ht="14.4" x14ac:dyDescent="0.3">
      <c r="B22" s="56" t="s">
        <v>4</v>
      </c>
      <c r="C22" s="56" t="s">
        <v>70</v>
      </c>
      <c r="D22" s="56" t="s">
        <v>14</v>
      </c>
      <c r="E22" s="57">
        <v>1</v>
      </c>
      <c r="F22" s="4"/>
      <c r="G22" s="4"/>
      <c r="H22" s="4"/>
      <c r="I22" s="24">
        <f t="shared" si="0"/>
        <v>1</v>
      </c>
    </row>
    <row r="23" spans="2:11" ht="14.4" x14ac:dyDescent="0.3">
      <c r="B23" s="56" t="s">
        <v>4</v>
      </c>
      <c r="C23" s="56" t="s">
        <v>70</v>
      </c>
      <c r="D23" s="56" t="s">
        <v>113</v>
      </c>
      <c r="E23" s="57">
        <v>1</v>
      </c>
      <c r="F23" s="4"/>
      <c r="G23" s="4"/>
      <c r="H23" s="4"/>
      <c r="I23" s="24">
        <f t="shared" si="0"/>
        <v>1</v>
      </c>
    </row>
    <row r="24" spans="2:11" ht="14.4" x14ac:dyDescent="0.3">
      <c r="B24" s="56" t="s">
        <v>4</v>
      </c>
      <c r="C24" s="56" t="s">
        <v>70</v>
      </c>
      <c r="D24" s="56" t="s">
        <v>102</v>
      </c>
      <c r="E24" s="57">
        <v>3</v>
      </c>
      <c r="F24" s="4"/>
      <c r="G24" s="4"/>
      <c r="H24" s="4"/>
      <c r="I24" s="24">
        <f t="shared" si="0"/>
        <v>3</v>
      </c>
    </row>
    <row r="25" spans="2:11" ht="14.4" x14ac:dyDescent="0.3">
      <c r="B25" s="56" t="s">
        <v>4</v>
      </c>
      <c r="C25" s="56" t="s">
        <v>70</v>
      </c>
      <c r="D25" s="56" t="s">
        <v>129</v>
      </c>
      <c r="E25" s="57">
        <v>1</v>
      </c>
      <c r="F25" s="4"/>
      <c r="G25" s="4"/>
      <c r="H25" s="4"/>
      <c r="I25" s="24">
        <f t="shared" si="0"/>
        <v>1</v>
      </c>
    </row>
    <row r="26" spans="2:11" ht="14.4" x14ac:dyDescent="0.3">
      <c r="B26" s="56" t="s">
        <v>4</v>
      </c>
      <c r="C26" s="56" t="s">
        <v>70</v>
      </c>
      <c r="D26" s="56" t="s">
        <v>130</v>
      </c>
      <c r="E26" s="57">
        <v>1</v>
      </c>
      <c r="F26" s="4"/>
      <c r="G26" s="4"/>
      <c r="H26" s="4"/>
      <c r="I26" s="24">
        <f t="shared" si="0"/>
        <v>1</v>
      </c>
    </row>
    <row r="27" spans="2:11" ht="14.4" x14ac:dyDescent="0.3">
      <c r="B27" s="56" t="s">
        <v>4</v>
      </c>
      <c r="C27" s="56" t="s">
        <v>70</v>
      </c>
      <c r="D27" s="56" t="s">
        <v>88</v>
      </c>
      <c r="E27" s="57">
        <v>1</v>
      </c>
      <c r="F27" s="4"/>
      <c r="G27" s="4"/>
      <c r="H27" s="4"/>
      <c r="I27" s="24">
        <f t="shared" si="0"/>
        <v>1</v>
      </c>
    </row>
    <row r="28" spans="2:11" ht="14.4" x14ac:dyDescent="0.3">
      <c r="B28" s="56" t="s">
        <v>4</v>
      </c>
      <c r="C28" s="56" t="s">
        <v>70</v>
      </c>
      <c r="D28" s="56" t="s">
        <v>131</v>
      </c>
      <c r="E28" s="57">
        <v>1</v>
      </c>
      <c r="F28" s="4"/>
      <c r="G28" s="4"/>
      <c r="H28" s="4"/>
      <c r="I28" s="24">
        <f t="shared" si="0"/>
        <v>1</v>
      </c>
    </row>
    <row r="29" spans="2:11" ht="14.4" x14ac:dyDescent="0.3">
      <c r="B29" s="56" t="s">
        <v>4</v>
      </c>
      <c r="C29" s="56" t="s">
        <v>72</v>
      </c>
      <c r="D29" s="56" t="s">
        <v>114</v>
      </c>
      <c r="E29" s="57">
        <v>1</v>
      </c>
      <c r="F29" s="4"/>
      <c r="G29" s="4"/>
      <c r="H29" s="4"/>
      <c r="I29" s="24">
        <f t="shared" si="0"/>
        <v>1</v>
      </c>
    </row>
    <row r="30" spans="2:11" ht="14.4" x14ac:dyDescent="0.3">
      <c r="B30" s="56" t="s">
        <v>4</v>
      </c>
      <c r="C30" s="56" t="s">
        <v>72</v>
      </c>
      <c r="D30" s="56" t="s">
        <v>89</v>
      </c>
      <c r="E30" s="57">
        <v>6</v>
      </c>
      <c r="F30" s="4"/>
      <c r="G30" s="4"/>
      <c r="H30" s="4"/>
      <c r="I30" s="24">
        <f t="shared" si="0"/>
        <v>6</v>
      </c>
      <c r="K30" t="s">
        <v>142</v>
      </c>
    </row>
    <row r="31" spans="2:11" ht="14.4" x14ac:dyDescent="0.3">
      <c r="B31" s="56" t="s">
        <v>4</v>
      </c>
      <c r="C31" s="56" t="s">
        <v>72</v>
      </c>
      <c r="D31" s="56" t="s">
        <v>103</v>
      </c>
      <c r="E31" s="57">
        <v>4</v>
      </c>
      <c r="F31" s="4"/>
      <c r="G31" s="4"/>
      <c r="H31" s="4"/>
      <c r="I31" s="24">
        <f t="shared" si="0"/>
        <v>4</v>
      </c>
    </row>
    <row r="32" spans="2:11" ht="14.4" x14ac:dyDescent="0.3">
      <c r="B32" s="56" t="s">
        <v>4</v>
      </c>
      <c r="C32" s="56" t="s">
        <v>72</v>
      </c>
      <c r="D32" s="56" t="s">
        <v>132</v>
      </c>
      <c r="E32" s="57">
        <v>2</v>
      </c>
      <c r="F32" s="4"/>
      <c r="G32" s="4"/>
      <c r="H32" s="4"/>
      <c r="I32" s="24">
        <f t="shared" si="0"/>
        <v>2</v>
      </c>
    </row>
    <row r="33" spans="2:11" ht="14.4" x14ac:dyDescent="0.3">
      <c r="B33" s="56" t="s">
        <v>4</v>
      </c>
      <c r="C33" s="56" t="s">
        <v>72</v>
      </c>
      <c r="D33" s="56" t="s">
        <v>73</v>
      </c>
      <c r="E33" s="57">
        <v>4</v>
      </c>
      <c r="F33" s="4"/>
      <c r="G33" s="4"/>
      <c r="H33" s="4"/>
      <c r="I33" s="24">
        <f t="shared" si="0"/>
        <v>4</v>
      </c>
    </row>
    <row r="34" spans="2:11" ht="14.4" x14ac:dyDescent="0.3">
      <c r="B34" s="56" t="s">
        <v>4</v>
      </c>
      <c r="C34" s="56" t="s">
        <v>72</v>
      </c>
      <c r="D34" s="56" t="s">
        <v>90</v>
      </c>
      <c r="E34" s="57">
        <v>2</v>
      </c>
      <c r="F34" s="4"/>
      <c r="G34" s="4"/>
      <c r="H34" s="4"/>
      <c r="I34" s="24">
        <f t="shared" si="0"/>
        <v>2</v>
      </c>
    </row>
    <row r="35" spans="2:11" ht="14.4" x14ac:dyDescent="0.3">
      <c r="B35" s="56" t="s">
        <v>4</v>
      </c>
      <c r="C35" s="56" t="s">
        <v>72</v>
      </c>
      <c r="D35" s="56" t="s">
        <v>133</v>
      </c>
      <c r="E35" s="57">
        <v>1</v>
      </c>
      <c r="F35" s="4"/>
      <c r="G35" s="4"/>
      <c r="H35" s="4"/>
      <c r="I35" s="24">
        <f t="shared" si="0"/>
        <v>1</v>
      </c>
    </row>
    <row r="36" spans="2:11" ht="14.4" x14ac:dyDescent="0.3">
      <c r="B36" s="56" t="s">
        <v>4</v>
      </c>
      <c r="C36" s="56" t="s">
        <v>72</v>
      </c>
      <c r="D36" s="56" t="s">
        <v>78</v>
      </c>
      <c r="E36" s="57">
        <v>1</v>
      </c>
      <c r="F36" s="4"/>
      <c r="G36" s="4"/>
      <c r="H36" s="4"/>
      <c r="I36" s="24">
        <f t="shared" si="0"/>
        <v>1</v>
      </c>
    </row>
    <row r="37" spans="2:11" ht="14.4" x14ac:dyDescent="0.3">
      <c r="B37" s="56" t="s">
        <v>4</v>
      </c>
      <c r="C37" s="56" t="s">
        <v>72</v>
      </c>
      <c r="D37" s="56" t="s">
        <v>115</v>
      </c>
      <c r="E37" s="57">
        <v>11</v>
      </c>
      <c r="F37" s="4"/>
      <c r="G37" s="4"/>
      <c r="H37" s="4"/>
      <c r="I37" s="24">
        <f t="shared" si="0"/>
        <v>11</v>
      </c>
      <c r="K37" t="s">
        <v>141</v>
      </c>
    </row>
    <row r="38" spans="2:11" ht="14.4" x14ac:dyDescent="0.3">
      <c r="B38" s="56" t="s">
        <v>4</v>
      </c>
      <c r="C38" s="56" t="s">
        <v>72</v>
      </c>
      <c r="D38" s="56" t="s">
        <v>116</v>
      </c>
      <c r="E38" s="57">
        <v>2</v>
      </c>
      <c r="F38" s="4"/>
      <c r="G38" s="4"/>
      <c r="H38" s="4"/>
      <c r="I38" s="24">
        <f t="shared" si="0"/>
        <v>2</v>
      </c>
    </row>
    <row r="39" spans="2:11" ht="14.4" x14ac:dyDescent="0.3">
      <c r="B39" s="56" t="s">
        <v>4</v>
      </c>
      <c r="C39" s="56" t="s">
        <v>72</v>
      </c>
      <c r="D39" s="56" t="s">
        <v>57</v>
      </c>
      <c r="E39" s="57">
        <v>2</v>
      </c>
      <c r="F39" s="4"/>
      <c r="G39" s="4"/>
      <c r="H39" s="4"/>
      <c r="I39" s="24">
        <f t="shared" si="0"/>
        <v>2</v>
      </c>
    </row>
    <row r="40" spans="2:11" ht="14.4" x14ac:dyDescent="0.3">
      <c r="B40" s="56" t="s">
        <v>4</v>
      </c>
      <c r="C40" s="56" t="s">
        <v>72</v>
      </c>
      <c r="D40" s="56" t="s">
        <v>127</v>
      </c>
      <c r="E40" s="57">
        <v>2</v>
      </c>
      <c r="F40" s="4"/>
      <c r="G40" s="4"/>
      <c r="H40" s="4"/>
      <c r="I40" s="24">
        <f t="shared" si="0"/>
        <v>2</v>
      </c>
    </row>
    <row r="41" spans="2:11" ht="14.4" x14ac:dyDescent="0.3">
      <c r="B41" s="56" t="s">
        <v>4</v>
      </c>
      <c r="C41" s="56" t="s">
        <v>74</v>
      </c>
      <c r="D41" s="56" t="s">
        <v>64</v>
      </c>
      <c r="E41" s="57">
        <v>1</v>
      </c>
      <c r="F41" s="4"/>
      <c r="G41" s="4"/>
      <c r="H41" s="4"/>
      <c r="I41" s="24">
        <f t="shared" si="0"/>
        <v>1</v>
      </c>
    </row>
    <row r="42" spans="2:11" ht="14.4" x14ac:dyDescent="0.3">
      <c r="B42" s="56" t="s">
        <v>4</v>
      </c>
      <c r="C42" s="56" t="s">
        <v>74</v>
      </c>
      <c r="D42" s="56" t="s">
        <v>59</v>
      </c>
      <c r="E42" s="57">
        <v>1</v>
      </c>
      <c r="F42" s="4"/>
      <c r="G42" s="4"/>
      <c r="H42" s="4"/>
      <c r="I42" s="24">
        <f t="shared" si="0"/>
        <v>1</v>
      </c>
    </row>
    <row r="43" spans="2:11" ht="14.4" x14ac:dyDescent="0.3">
      <c r="B43" s="56" t="s">
        <v>4</v>
      </c>
      <c r="C43" s="56" t="s">
        <v>74</v>
      </c>
      <c r="D43" s="56" t="s">
        <v>53</v>
      </c>
      <c r="E43" s="57">
        <v>1</v>
      </c>
      <c r="F43" s="4"/>
      <c r="G43" s="4"/>
      <c r="H43" s="4"/>
      <c r="I43" s="24">
        <f t="shared" si="0"/>
        <v>1</v>
      </c>
    </row>
    <row r="44" spans="2:11" ht="14.4" x14ac:dyDescent="0.3">
      <c r="B44" s="56" t="s">
        <v>4</v>
      </c>
      <c r="C44" s="56" t="s">
        <v>74</v>
      </c>
      <c r="D44" s="56" t="s">
        <v>112</v>
      </c>
      <c r="E44" s="57">
        <v>1</v>
      </c>
      <c r="F44" s="4"/>
      <c r="G44" s="4"/>
      <c r="H44" s="4"/>
      <c r="I44" s="24">
        <f t="shared" si="0"/>
        <v>1</v>
      </c>
    </row>
    <row r="45" spans="2:11" ht="14.4" x14ac:dyDescent="0.3">
      <c r="B45" s="56" t="s">
        <v>4</v>
      </c>
      <c r="C45" s="56" t="s">
        <v>74</v>
      </c>
      <c r="D45" s="56" t="s">
        <v>104</v>
      </c>
      <c r="E45" s="57">
        <v>1</v>
      </c>
      <c r="F45" s="4"/>
      <c r="G45" s="4"/>
      <c r="H45" s="4"/>
      <c r="I45" s="24">
        <f t="shared" si="0"/>
        <v>1</v>
      </c>
    </row>
    <row r="46" spans="2:11" ht="13.8" customHeight="1" x14ac:dyDescent="0.3">
      <c r="B46" s="56" t="s">
        <v>4</v>
      </c>
      <c r="C46" s="56" t="s">
        <v>74</v>
      </c>
      <c r="D46" s="56" t="s">
        <v>71</v>
      </c>
      <c r="E46" s="57">
        <v>4</v>
      </c>
      <c r="F46" s="4"/>
      <c r="G46" s="4"/>
      <c r="H46" s="4"/>
      <c r="I46" s="24">
        <f t="shared" si="0"/>
        <v>4</v>
      </c>
    </row>
    <row r="47" spans="2:11" ht="14.4" x14ac:dyDescent="0.3">
      <c r="B47" s="56" t="s">
        <v>4</v>
      </c>
      <c r="C47" s="56" t="s">
        <v>74</v>
      </c>
      <c r="D47" s="56" t="s">
        <v>54</v>
      </c>
      <c r="E47" s="57">
        <v>1</v>
      </c>
      <c r="F47" s="4"/>
      <c r="G47" s="4"/>
      <c r="H47" s="4"/>
      <c r="I47" s="24">
        <f t="shared" si="0"/>
        <v>1</v>
      </c>
    </row>
    <row r="48" spans="2:11" ht="14.4" x14ac:dyDescent="0.3">
      <c r="B48" s="56" t="s">
        <v>4</v>
      </c>
      <c r="C48" s="56" t="s">
        <v>75</v>
      </c>
      <c r="D48" s="56" t="s">
        <v>18</v>
      </c>
      <c r="E48" s="57">
        <v>1</v>
      </c>
      <c r="F48" s="4"/>
      <c r="G48" s="4"/>
      <c r="H48" s="4"/>
      <c r="I48" s="24">
        <f t="shared" si="0"/>
        <v>1</v>
      </c>
    </row>
    <row r="49" spans="1:9" ht="14.4" x14ac:dyDescent="0.3">
      <c r="B49" s="56" t="s">
        <v>4</v>
      </c>
      <c r="C49" s="56" t="s">
        <v>75</v>
      </c>
      <c r="D49" s="56" t="s">
        <v>15</v>
      </c>
      <c r="E49" s="57">
        <v>1</v>
      </c>
      <c r="F49" s="4"/>
      <c r="G49" s="4"/>
      <c r="H49" s="4"/>
      <c r="I49" s="24">
        <f t="shared" si="0"/>
        <v>1</v>
      </c>
    </row>
    <row r="50" spans="1:9" ht="14.4" x14ac:dyDescent="0.3">
      <c r="B50" s="56" t="s">
        <v>4</v>
      </c>
      <c r="C50" s="56" t="s">
        <v>75</v>
      </c>
      <c r="D50" s="56" t="s">
        <v>14</v>
      </c>
      <c r="E50" s="57">
        <v>2</v>
      </c>
      <c r="F50" s="4"/>
      <c r="G50" s="4"/>
      <c r="H50" s="4"/>
      <c r="I50" s="24">
        <f t="shared" si="0"/>
        <v>2</v>
      </c>
    </row>
    <row r="51" spans="1:9" ht="14.4" x14ac:dyDescent="0.3">
      <c r="B51" s="56" t="s">
        <v>4</v>
      </c>
      <c r="C51" s="56" t="s">
        <v>75</v>
      </c>
      <c r="D51" s="56" t="s">
        <v>58</v>
      </c>
      <c r="E51" s="57">
        <v>2</v>
      </c>
      <c r="F51" s="4"/>
      <c r="G51" s="4"/>
      <c r="H51" s="4"/>
      <c r="I51" s="24">
        <f t="shared" si="0"/>
        <v>2</v>
      </c>
    </row>
    <row r="52" spans="1:9" s="10" customFormat="1" ht="13.2" customHeight="1" x14ac:dyDescent="0.3">
      <c r="B52" s="56" t="s">
        <v>4</v>
      </c>
      <c r="C52" s="56" t="s">
        <v>10</v>
      </c>
      <c r="D52" s="56" t="s">
        <v>15</v>
      </c>
      <c r="E52" s="57">
        <v>2</v>
      </c>
      <c r="F52" s="4"/>
      <c r="G52" s="4"/>
      <c r="H52" s="4"/>
      <c r="I52" s="24">
        <f t="shared" si="0"/>
        <v>2</v>
      </c>
    </row>
    <row r="53" spans="1:9" s="10" customFormat="1" ht="13.2" customHeight="1" x14ac:dyDescent="0.3">
      <c r="B53" s="56" t="s">
        <v>4</v>
      </c>
      <c r="C53" s="56" t="s">
        <v>8</v>
      </c>
      <c r="D53" s="56" t="s">
        <v>15</v>
      </c>
      <c r="E53" s="57">
        <v>1</v>
      </c>
      <c r="F53" s="4"/>
      <c r="G53" s="4"/>
      <c r="H53" s="4"/>
      <c r="I53" s="24">
        <f t="shared" ref="I53:I74" si="1">SUM(E53:H53)</f>
        <v>1</v>
      </c>
    </row>
    <row r="54" spans="1:9" s="10" customFormat="1" ht="13.2" customHeight="1" x14ac:dyDescent="0.3">
      <c r="B54" s="56" t="s">
        <v>4</v>
      </c>
      <c r="C54" s="56" t="s">
        <v>8</v>
      </c>
      <c r="D54" s="56" t="s">
        <v>19</v>
      </c>
      <c r="E54" s="57">
        <v>2</v>
      </c>
      <c r="F54" s="4"/>
      <c r="G54" s="4"/>
      <c r="H54" s="4"/>
      <c r="I54" s="24">
        <f t="shared" si="1"/>
        <v>2</v>
      </c>
    </row>
    <row r="55" spans="1:9" s="9" customFormat="1" ht="14.4" x14ac:dyDescent="0.3">
      <c r="B55" s="56" t="s">
        <v>4</v>
      </c>
      <c r="C55" s="56" t="s">
        <v>8</v>
      </c>
      <c r="D55" s="56" t="s">
        <v>52</v>
      </c>
      <c r="E55" s="57">
        <v>1</v>
      </c>
      <c r="F55" s="4"/>
      <c r="G55" s="4"/>
      <c r="H55" s="4"/>
      <c r="I55" s="24">
        <f t="shared" si="1"/>
        <v>1</v>
      </c>
    </row>
    <row r="56" spans="1:9" ht="14.4" x14ac:dyDescent="0.3">
      <c r="A56" s="9"/>
      <c r="B56" s="56" t="s">
        <v>4</v>
      </c>
      <c r="C56" s="56" t="s">
        <v>8</v>
      </c>
      <c r="D56" s="56" t="s">
        <v>14</v>
      </c>
      <c r="E56" s="57">
        <v>1</v>
      </c>
      <c r="F56" s="4"/>
      <c r="G56" s="4"/>
      <c r="H56" s="4"/>
      <c r="I56" s="24">
        <f t="shared" si="1"/>
        <v>1</v>
      </c>
    </row>
    <row r="57" spans="1:9" ht="14.4" x14ac:dyDescent="0.3">
      <c r="A57" s="9"/>
      <c r="B57" s="56" t="s">
        <v>4</v>
      </c>
      <c r="C57" s="56" t="s">
        <v>107</v>
      </c>
      <c r="D57" s="56" t="s">
        <v>16</v>
      </c>
      <c r="E57" s="57">
        <v>1</v>
      </c>
      <c r="F57" s="4"/>
      <c r="G57" s="4"/>
      <c r="H57" s="4"/>
      <c r="I57" s="24">
        <f t="shared" si="1"/>
        <v>1</v>
      </c>
    </row>
    <row r="58" spans="1:9" ht="14.4" x14ac:dyDescent="0.3">
      <c r="A58" s="9"/>
      <c r="B58" s="56" t="s">
        <v>4</v>
      </c>
      <c r="C58" s="56" t="s">
        <v>5</v>
      </c>
      <c r="D58" s="56" t="s">
        <v>112</v>
      </c>
      <c r="E58" s="57">
        <v>1</v>
      </c>
      <c r="F58" s="4"/>
      <c r="G58" s="4"/>
      <c r="H58" s="4"/>
      <c r="I58" s="24">
        <f t="shared" si="1"/>
        <v>1</v>
      </c>
    </row>
    <row r="59" spans="1:9" ht="14.4" x14ac:dyDescent="0.3">
      <c r="A59" s="9"/>
      <c r="B59" s="56" t="s">
        <v>4</v>
      </c>
      <c r="C59" s="56" t="s">
        <v>5</v>
      </c>
      <c r="D59" s="56" t="s">
        <v>14</v>
      </c>
      <c r="E59" s="57">
        <v>2</v>
      </c>
      <c r="F59" s="4"/>
      <c r="G59" s="4"/>
      <c r="H59" s="4"/>
      <c r="I59" s="24">
        <f t="shared" si="1"/>
        <v>2</v>
      </c>
    </row>
    <row r="60" spans="1:9" ht="14.4" x14ac:dyDescent="0.3">
      <c r="B60" s="56" t="s">
        <v>4</v>
      </c>
      <c r="C60" s="56" t="s">
        <v>6</v>
      </c>
      <c r="D60" s="56" t="s">
        <v>18</v>
      </c>
      <c r="E60" s="57">
        <v>1</v>
      </c>
      <c r="F60" s="4"/>
      <c r="G60" s="4"/>
      <c r="H60" s="4"/>
      <c r="I60" s="24">
        <f t="shared" si="1"/>
        <v>1</v>
      </c>
    </row>
    <row r="61" spans="1:9" ht="14.4" x14ac:dyDescent="0.3">
      <c r="B61" s="56" t="s">
        <v>4</v>
      </c>
      <c r="C61" s="56" t="s">
        <v>91</v>
      </c>
      <c r="D61" s="56" t="s">
        <v>87</v>
      </c>
      <c r="E61" s="57">
        <v>1</v>
      </c>
      <c r="F61" s="4"/>
      <c r="G61" s="4"/>
      <c r="H61" s="4"/>
      <c r="I61" s="24">
        <f t="shared" si="1"/>
        <v>1</v>
      </c>
    </row>
    <row r="62" spans="1:9" ht="14.4" x14ac:dyDescent="0.3">
      <c r="B62" s="56" t="s">
        <v>4</v>
      </c>
      <c r="C62" s="56" t="s">
        <v>92</v>
      </c>
      <c r="D62" s="56" t="s">
        <v>19</v>
      </c>
      <c r="E62" s="57">
        <v>1</v>
      </c>
      <c r="F62" s="4"/>
      <c r="G62" s="4"/>
      <c r="H62" s="4"/>
      <c r="I62" s="24">
        <f t="shared" si="1"/>
        <v>1</v>
      </c>
    </row>
    <row r="63" spans="1:9" ht="14.4" x14ac:dyDescent="0.3">
      <c r="B63" s="56" t="s">
        <v>4</v>
      </c>
      <c r="C63" s="56" t="s">
        <v>92</v>
      </c>
      <c r="D63" s="56" t="s">
        <v>14</v>
      </c>
      <c r="E63" s="57">
        <v>1</v>
      </c>
      <c r="F63" s="4"/>
      <c r="G63" s="4"/>
      <c r="H63" s="4"/>
      <c r="I63" s="24">
        <f t="shared" si="1"/>
        <v>1</v>
      </c>
    </row>
    <row r="64" spans="1:9" s="10" customFormat="1" ht="13.2" customHeight="1" x14ac:dyDescent="0.3">
      <c r="B64" s="56" t="s">
        <v>4</v>
      </c>
      <c r="C64" s="56" t="s">
        <v>92</v>
      </c>
      <c r="D64" s="56" t="s">
        <v>54</v>
      </c>
      <c r="E64" s="57">
        <v>1</v>
      </c>
      <c r="F64" s="4"/>
      <c r="G64" s="4"/>
      <c r="H64" s="4"/>
      <c r="I64" s="24">
        <f t="shared" si="1"/>
        <v>1</v>
      </c>
    </row>
    <row r="65" spans="2:11" s="10" customFormat="1" ht="13.2" customHeight="1" x14ac:dyDescent="0.3">
      <c r="B65" s="56" t="s">
        <v>4</v>
      </c>
      <c r="C65" s="56" t="s">
        <v>92</v>
      </c>
      <c r="D65" s="56" t="s">
        <v>58</v>
      </c>
      <c r="E65" s="57">
        <v>3</v>
      </c>
      <c r="F65" s="4"/>
      <c r="G65" s="4"/>
      <c r="H65" s="4"/>
      <c r="I65" s="24">
        <f t="shared" si="1"/>
        <v>3</v>
      </c>
    </row>
    <row r="66" spans="2:11" ht="14.4" x14ac:dyDescent="0.3">
      <c r="B66" s="56" t="s">
        <v>4</v>
      </c>
      <c r="C66" s="56" t="s">
        <v>41</v>
      </c>
      <c r="D66" s="56" t="s">
        <v>125</v>
      </c>
      <c r="E66" s="57">
        <v>2</v>
      </c>
      <c r="F66" s="4"/>
      <c r="G66" s="4"/>
      <c r="H66" s="4"/>
      <c r="I66" s="24">
        <f t="shared" si="1"/>
        <v>2</v>
      </c>
    </row>
    <row r="67" spans="2:11" ht="14.4" x14ac:dyDescent="0.3">
      <c r="B67" s="56" t="s">
        <v>4</v>
      </c>
      <c r="C67" s="56" t="s">
        <v>41</v>
      </c>
      <c r="D67" s="56" t="s">
        <v>60</v>
      </c>
      <c r="E67" s="57">
        <v>2</v>
      </c>
      <c r="F67" s="4"/>
      <c r="G67" s="4"/>
      <c r="H67" s="4"/>
      <c r="I67" s="24">
        <f t="shared" si="1"/>
        <v>2</v>
      </c>
    </row>
    <row r="68" spans="2:11" ht="14.4" x14ac:dyDescent="0.3">
      <c r="B68" s="56" t="s">
        <v>4</v>
      </c>
      <c r="C68" s="56" t="s">
        <v>9</v>
      </c>
      <c r="D68" s="56" t="s">
        <v>100</v>
      </c>
      <c r="E68" s="57">
        <v>2</v>
      </c>
      <c r="F68" s="4"/>
      <c r="G68" s="4"/>
      <c r="H68" s="4"/>
      <c r="I68" s="24">
        <f t="shared" si="1"/>
        <v>2</v>
      </c>
    </row>
    <row r="69" spans="2:11" ht="14.4" x14ac:dyDescent="0.3">
      <c r="B69" s="56" t="s">
        <v>4</v>
      </c>
      <c r="C69" s="56" t="s">
        <v>9</v>
      </c>
      <c r="D69" s="56" t="s">
        <v>111</v>
      </c>
      <c r="E69" s="57">
        <v>1</v>
      </c>
      <c r="F69" s="4"/>
      <c r="G69" s="4"/>
      <c r="H69" s="4"/>
      <c r="I69" s="24">
        <f t="shared" si="1"/>
        <v>1</v>
      </c>
    </row>
    <row r="70" spans="2:11" ht="14.4" x14ac:dyDescent="0.3">
      <c r="B70" s="56" t="s">
        <v>4</v>
      </c>
      <c r="C70" s="56" t="s">
        <v>9</v>
      </c>
      <c r="D70" s="56" t="s">
        <v>61</v>
      </c>
      <c r="E70" s="57">
        <v>1</v>
      </c>
      <c r="F70" s="4"/>
      <c r="G70" s="4"/>
      <c r="H70" s="4"/>
      <c r="I70" s="24">
        <f t="shared" si="1"/>
        <v>1</v>
      </c>
    </row>
    <row r="71" spans="2:11" ht="14.4" x14ac:dyDescent="0.3">
      <c r="B71" s="56" t="s">
        <v>4</v>
      </c>
      <c r="C71" s="56" t="s">
        <v>9</v>
      </c>
      <c r="D71" s="56" t="s">
        <v>62</v>
      </c>
      <c r="E71" s="57">
        <v>1</v>
      </c>
      <c r="F71" s="4"/>
      <c r="G71" s="4"/>
      <c r="H71" s="4"/>
      <c r="I71" s="24">
        <f t="shared" si="1"/>
        <v>1</v>
      </c>
    </row>
    <row r="72" spans="2:11" ht="14.4" x14ac:dyDescent="0.3">
      <c r="B72" s="56" t="s">
        <v>4</v>
      </c>
      <c r="C72" s="56" t="s">
        <v>126</v>
      </c>
      <c r="D72" s="56" t="s">
        <v>101</v>
      </c>
      <c r="E72" s="57">
        <v>1</v>
      </c>
      <c r="F72" s="4"/>
      <c r="G72" s="4"/>
      <c r="H72" s="4"/>
      <c r="I72" s="24">
        <f t="shared" si="1"/>
        <v>1</v>
      </c>
    </row>
    <row r="73" spans="2:11" ht="14.4" x14ac:dyDescent="0.3">
      <c r="B73" s="56" t="s">
        <v>4</v>
      </c>
      <c r="C73" s="56" t="s">
        <v>126</v>
      </c>
      <c r="D73" s="56" t="s">
        <v>15</v>
      </c>
      <c r="E73" s="57">
        <v>1</v>
      </c>
      <c r="F73" s="4"/>
      <c r="G73" s="4"/>
      <c r="H73" s="4"/>
      <c r="I73" s="24">
        <f t="shared" si="1"/>
        <v>1</v>
      </c>
    </row>
    <row r="74" spans="2:11" ht="14.4" x14ac:dyDescent="0.3">
      <c r="B74" s="56" t="s">
        <v>4</v>
      </c>
      <c r="C74" s="56" t="s">
        <v>11</v>
      </c>
      <c r="D74" s="56" t="s">
        <v>65</v>
      </c>
      <c r="E74" s="57">
        <v>1</v>
      </c>
      <c r="F74" s="4"/>
      <c r="G74" s="4"/>
      <c r="H74" s="4"/>
      <c r="I74" s="24">
        <f t="shared" si="1"/>
        <v>1</v>
      </c>
    </row>
    <row r="75" spans="2:11" ht="14.4" x14ac:dyDescent="0.3">
      <c r="B75" s="56" t="s">
        <v>2</v>
      </c>
      <c r="C75" s="56" t="s">
        <v>93</v>
      </c>
      <c r="D75" s="56" t="s">
        <v>13</v>
      </c>
      <c r="E75" s="57">
        <v>3</v>
      </c>
      <c r="F75" s="4"/>
      <c r="G75" s="4"/>
      <c r="H75" s="4"/>
      <c r="I75" s="24">
        <f t="shared" ref="I75:I80" si="2">SUM(E75:H75)</f>
        <v>3</v>
      </c>
    </row>
    <row r="76" spans="2:11" ht="14.4" x14ac:dyDescent="0.3">
      <c r="B76" s="56" t="s">
        <v>2</v>
      </c>
      <c r="C76" s="56" t="s">
        <v>93</v>
      </c>
      <c r="D76" s="56" t="s">
        <v>17</v>
      </c>
      <c r="E76" s="57">
        <v>2</v>
      </c>
      <c r="F76" s="4"/>
      <c r="G76" s="4"/>
      <c r="H76" s="4"/>
      <c r="I76" s="24">
        <f t="shared" si="2"/>
        <v>2</v>
      </c>
    </row>
    <row r="77" spans="2:11" ht="14.4" x14ac:dyDescent="0.3">
      <c r="B77" s="56" t="s">
        <v>2</v>
      </c>
      <c r="C77" s="56" t="s">
        <v>79</v>
      </c>
      <c r="D77" s="56" t="s">
        <v>76</v>
      </c>
      <c r="E77" s="57">
        <v>4</v>
      </c>
      <c r="F77" s="4"/>
      <c r="G77" s="4"/>
      <c r="H77" s="4"/>
      <c r="I77" s="24">
        <f t="shared" si="2"/>
        <v>4</v>
      </c>
    </row>
    <row r="78" spans="2:11" ht="14.4" x14ac:dyDescent="0.3">
      <c r="B78" s="56" t="s">
        <v>2</v>
      </c>
      <c r="C78" s="56" t="s">
        <v>108</v>
      </c>
      <c r="D78" s="56" t="s">
        <v>17</v>
      </c>
      <c r="E78" s="57">
        <v>1</v>
      </c>
      <c r="F78" s="4"/>
      <c r="G78" s="4"/>
      <c r="H78" s="4"/>
      <c r="I78" s="24">
        <f t="shared" si="2"/>
        <v>1</v>
      </c>
    </row>
    <row r="79" spans="2:11" ht="14.4" x14ac:dyDescent="0.3">
      <c r="B79" s="56" t="s">
        <v>2</v>
      </c>
      <c r="C79" s="56" t="s">
        <v>94</v>
      </c>
      <c r="D79" s="56" t="s">
        <v>77</v>
      </c>
      <c r="E79" s="57">
        <v>2</v>
      </c>
      <c r="F79" s="4"/>
      <c r="G79" s="4"/>
      <c r="H79" s="4"/>
      <c r="I79" s="24">
        <f t="shared" si="2"/>
        <v>2</v>
      </c>
    </row>
    <row r="80" spans="2:11" ht="14.4" x14ac:dyDescent="0.3">
      <c r="B80" s="56" t="s">
        <v>2</v>
      </c>
      <c r="C80" s="56" t="s">
        <v>3</v>
      </c>
      <c r="D80" s="56" t="s">
        <v>13</v>
      </c>
      <c r="E80" s="57">
        <v>12</v>
      </c>
      <c r="F80" s="4"/>
      <c r="G80" s="4"/>
      <c r="H80" s="4"/>
      <c r="I80" s="24">
        <f t="shared" si="2"/>
        <v>12</v>
      </c>
      <c r="K80" t="s">
        <v>47</v>
      </c>
    </row>
    <row r="81" spans="2:9" x14ac:dyDescent="0.25">
      <c r="B81" s="25" t="s">
        <v>36</v>
      </c>
      <c r="C81" s="48"/>
      <c r="D81" s="48"/>
      <c r="E81" s="27">
        <f>SUM(E5:E80)</f>
        <v>136</v>
      </c>
      <c r="F81" s="27">
        <f t="shared" ref="F81:I81" si="3">SUM(F5:F80)</f>
        <v>0</v>
      </c>
      <c r="G81" s="27">
        <f t="shared" si="3"/>
        <v>0</v>
      </c>
      <c r="H81" s="27">
        <f t="shared" si="3"/>
        <v>0</v>
      </c>
      <c r="I81" s="27">
        <f t="shared" si="3"/>
        <v>136</v>
      </c>
    </row>
    <row r="84" spans="2:9" x14ac:dyDescent="0.25">
      <c r="B84" s="17" t="s">
        <v>122</v>
      </c>
    </row>
    <row r="85" spans="2:9" x14ac:dyDescent="0.25">
      <c r="B85" s="17" t="s">
        <v>123</v>
      </c>
    </row>
  </sheetData>
  <sortState ref="B5:I132">
    <sortCondition ref="B5:B132"/>
    <sortCondition ref="C5:C132"/>
    <sortCondition ref="D5:D132"/>
  </sortState>
  <phoneticPr fontId="5" type="noConversion"/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40" zoomScale="90" zoomScaleNormal="90" workbookViewId="0">
      <selection activeCell="R91" sqref="R91"/>
    </sheetView>
  </sheetViews>
  <sheetFormatPr defaultRowHeight="13.2" x14ac:dyDescent="0.25"/>
  <cols>
    <col min="1" max="1" width="3.6640625" customWidth="1"/>
    <col min="2" max="2" width="10.21875" customWidth="1"/>
    <col min="3" max="4" width="10.6640625" customWidth="1"/>
    <col min="5" max="5" width="11.5546875" customWidth="1"/>
    <col min="6" max="6" width="10.77734375" style="8" customWidth="1"/>
    <col min="7" max="9" width="5.77734375" style="6" customWidth="1"/>
    <col min="10" max="10" width="5.77734375" style="7" customWidth="1"/>
    <col min="11" max="11" width="5.77734375" style="6" customWidth="1"/>
    <col min="12" max="12" width="6.88671875" style="9" customWidth="1"/>
    <col min="13" max="13" width="8.88671875" style="9"/>
  </cols>
  <sheetData>
    <row r="1" spans="1:13" s="10" customFormat="1" ht="24" customHeight="1" x14ac:dyDescent="0.25">
      <c r="A1" s="28"/>
      <c r="B1" s="28"/>
      <c r="C1" s="28"/>
      <c r="D1" s="28"/>
      <c r="E1" s="28"/>
      <c r="F1" s="35"/>
      <c r="G1" s="29"/>
      <c r="H1" s="29"/>
      <c r="I1" s="29"/>
      <c r="J1" s="36"/>
      <c r="K1" s="29"/>
    </row>
    <row r="2" spans="1:13" s="10" customFormat="1" ht="24" customHeight="1" x14ac:dyDescent="0.3">
      <c r="A2" s="28"/>
      <c r="B2" s="18" t="s">
        <v>121</v>
      </c>
      <c r="C2" s="30"/>
      <c r="D2" s="30"/>
      <c r="E2" s="37"/>
      <c r="F2" s="38"/>
      <c r="G2" s="31"/>
      <c r="H2" s="31"/>
      <c r="I2" s="31"/>
      <c r="J2" s="39"/>
      <c r="K2" s="31"/>
    </row>
    <row r="3" spans="1:13" s="10" customFormat="1" ht="11.4" customHeight="1" x14ac:dyDescent="0.25">
      <c r="A3" s="28"/>
      <c r="B3" s="32"/>
      <c r="C3" s="32"/>
      <c r="D3" s="32"/>
      <c r="E3" s="32"/>
      <c r="F3" s="40"/>
      <c r="G3" s="33"/>
      <c r="H3" s="33"/>
      <c r="I3" s="33"/>
      <c r="J3" s="41"/>
      <c r="K3" s="33"/>
    </row>
    <row r="4" spans="1:13" s="12" customFormat="1" ht="51.6" customHeight="1" x14ac:dyDescent="0.25">
      <c r="A4" s="42"/>
      <c r="B4" s="14" t="s">
        <v>0</v>
      </c>
      <c r="C4" s="14" t="s">
        <v>1</v>
      </c>
      <c r="D4" s="14" t="s">
        <v>12</v>
      </c>
      <c r="E4" s="14" t="s">
        <v>44</v>
      </c>
      <c r="F4" s="15" t="s">
        <v>46</v>
      </c>
      <c r="G4" s="16" t="s">
        <v>37</v>
      </c>
      <c r="H4" s="16" t="s">
        <v>38</v>
      </c>
      <c r="I4" s="16" t="s">
        <v>39</v>
      </c>
      <c r="J4" s="16" t="s">
        <v>43</v>
      </c>
      <c r="K4" s="16" t="s">
        <v>40</v>
      </c>
    </row>
    <row r="5" spans="1:13" ht="14.4" x14ac:dyDescent="0.3">
      <c r="B5" s="50" t="s">
        <v>4</v>
      </c>
      <c r="C5" s="50" t="s">
        <v>7</v>
      </c>
      <c r="D5" s="50" t="s">
        <v>48</v>
      </c>
      <c r="E5" s="50" t="s">
        <v>20</v>
      </c>
      <c r="F5" s="50" t="s">
        <v>45</v>
      </c>
      <c r="G5" s="51">
        <v>1</v>
      </c>
      <c r="H5" s="52"/>
      <c r="I5" s="52"/>
      <c r="J5" s="52"/>
      <c r="K5" s="23">
        <f t="shared" ref="K5:K36" si="0">SUM(G5:J5)</f>
        <v>1</v>
      </c>
    </row>
    <row r="6" spans="1:13" ht="14.4" x14ac:dyDescent="0.3">
      <c r="B6" s="50" t="s">
        <v>4</v>
      </c>
      <c r="C6" s="50" t="s">
        <v>66</v>
      </c>
      <c r="D6" s="50" t="s">
        <v>15</v>
      </c>
      <c r="E6" s="50" t="s">
        <v>20</v>
      </c>
      <c r="F6" s="50" t="s">
        <v>45</v>
      </c>
      <c r="G6" s="51">
        <v>1</v>
      </c>
      <c r="H6" s="52"/>
      <c r="I6" s="51"/>
      <c r="J6" s="52"/>
      <c r="K6" s="23">
        <f t="shared" si="0"/>
        <v>1</v>
      </c>
    </row>
    <row r="7" spans="1:13" ht="14.4" x14ac:dyDescent="0.3">
      <c r="B7" s="50" t="s">
        <v>4</v>
      </c>
      <c r="C7" s="50" t="s">
        <v>66</v>
      </c>
      <c r="D7" s="50" t="s">
        <v>16</v>
      </c>
      <c r="E7" s="50" t="s">
        <v>22</v>
      </c>
      <c r="F7" s="50" t="s">
        <v>45</v>
      </c>
      <c r="G7" s="51">
        <v>2</v>
      </c>
      <c r="H7" s="52"/>
      <c r="I7" s="51"/>
      <c r="J7" s="52"/>
      <c r="K7" s="23">
        <f t="shared" si="0"/>
        <v>2</v>
      </c>
    </row>
    <row r="8" spans="1:13" ht="14.4" x14ac:dyDescent="0.3">
      <c r="B8" s="50" t="s">
        <v>4</v>
      </c>
      <c r="C8" s="50" t="s">
        <v>66</v>
      </c>
      <c r="D8" s="50" t="s">
        <v>19</v>
      </c>
      <c r="E8" s="50" t="s">
        <v>69</v>
      </c>
      <c r="F8" s="50" t="s">
        <v>45</v>
      </c>
      <c r="G8" s="51">
        <v>1</v>
      </c>
      <c r="H8" s="51"/>
      <c r="I8" s="52"/>
      <c r="J8" s="52"/>
      <c r="K8" s="23">
        <f t="shared" si="0"/>
        <v>1</v>
      </c>
    </row>
    <row r="9" spans="1:13" ht="14.4" x14ac:dyDescent="0.3">
      <c r="B9" s="50" t="s">
        <v>4</v>
      </c>
      <c r="C9" s="50" t="s">
        <v>66</v>
      </c>
      <c r="D9" s="50" t="s">
        <v>86</v>
      </c>
      <c r="E9" s="50" t="s">
        <v>50</v>
      </c>
      <c r="F9" s="50" t="s">
        <v>45</v>
      </c>
      <c r="G9" s="51">
        <v>1</v>
      </c>
      <c r="H9" s="52"/>
      <c r="I9" s="52"/>
      <c r="J9" s="52"/>
      <c r="K9" s="23">
        <f t="shared" si="0"/>
        <v>1</v>
      </c>
    </row>
    <row r="10" spans="1:13" ht="14.4" x14ac:dyDescent="0.3">
      <c r="B10" s="50" t="s">
        <v>4</v>
      </c>
      <c r="C10" s="50" t="s">
        <v>66</v>
      </c>
      <c r="D10" s="50" t="s">
        <v>67</v>
      </c>
      <c r="E10" s="50" t="s">
        <v>21</v>
      </c>
      <c r="F10" s="50" t="s">
        <v>45</v>
      </c>
      <c r="G10" s="51">
        <v>1</v>
      </c>
      <c r="H10" s="52"/>
      <c r="I10" s="51"/>
      <c r="J10" s="52"/>
      <c r="K10" s="23">
        <f t="shared" si="0"/>
        <v>1</v>
      </c>
    </row>
    <row r="11" spans="1:13" ht="14.4" x14ac:dyDescent="0.3">
      <c r="B11" s="50" t="s">
        <v>4</v>
      </c>
      <c r="C11" s="50" t="s">
        <v>66</v>
      </c>
      <c r="D11" s="50" t="s">
        <v>68</v>
      </c>
      <c r="E11" s="50" t="s">
        <v>21</v>
      </c>
      <c r="F11" s="50" t="s">
        <v>45</v>
      </c>
      <c r="G11" s="51">
        <v>1</v>
      </c>
      <c r="H11" s="52"/>
      <c r="I11" s="51"/>
      <c r="J11" s="52"/>
      <c r="K11" s="23">
        <f t="shared" si="0"/>
        <v>1</v>
      </c>
    </row>
    <row r="12" spans="1:13" ht="14.4" x14ac:dyDescent="0.3">
      <c r="B12" s="50" t="s">
        <v>4</v>
      </c>
      <c r="C12" s="50" t="s">
        <v>66</v>
      </c>
      <c r="D12" s="50" t="s">
        <v>51</v>
      </c>
      <c r="E12" s="50" t="s">
        <v>134</v>
      </c>
      <c r="F12" s="50" t="s">
        <v>45</v>
      </c>
      <c r="G12" s="51">
        <v>1</v>
      </c>
      <c r="H12" s="51"/>
      <c r="I12" s="52"/>
      <c r="J12" s="52"/>
      <c r="K12" s="23">
        <f t="shared" si="0"/>
        <v>1</v>
      </c>
    </row>
    <row r="13" spans="1:13" ht="14.4" x14ac:dyDescent="0.3">
      <c r="B13" s="50" t="s">
        <v>4</v>
      </c>
      <c r="C13" s="50" t="s">
        <v>66</v>
      </c>
      <c r="D13" s="50" t="s">
        <v>127</v>
      </c>
      <c r="E13" s="50" t="s">
        <v>21</v>
      </c>
      <c r="F13" s="50" t="s">
        <v>45</v>
      </c>
      <c r="G13" s="51">
        <v>1</v>
      </c>
      <c r="H13" s="52"/>
      <c r="I13" s="51"/>
      <c r="J13" s="52"/>
      <c r="K13" s="23">
        <f t="shared" si="0"/>
        <v>1</v>
      </c>
    </row>
    <row r="14" spans="1:13" ht="14.4" x14ac:dyDescent="0.3">
      <c r="B14" s="50" t="s">
        <v>4</v>
      </c>
      <c r="C14" s="50" t="s">
        <v>66</v>
      </c>
      <c r="D14" s="50" t="s">
        <v>87</v>
      </c>
      <c r="E14" s="50" t="s">
        <v>21</v>
      </c>
      <c r="F14" s="50" t="s">
        <v>49</v>
      </c>
      <c r="G14" s="51">
        <v>1</v>
      </c>
      <c r="H14" s="52"/>
      <c r="I14" s="52"/>
      <c r="J14" s="52"/>
      <c r="K14" s="23">
        <f t="shared" si="0"/>
        <v>1</v>
      </c>
      <c r="M14" s="9" t="s">
        <v>136</v>
      </c>
    </row>
    <row r="15" spans="1:13" ht="14.4" x14ac:dyDescent="0.3">
      <c r="B15" s="50" t="s">
        <v>4</v>
      </c>
      <c r="C15" s="50" t="s">
        <v>66</v>
      </c>
      <c r="D15" s="50" t="s">
        <v>85</v>
      </c>
      <c r="E15" s="50" t="s">
        <v>20</v>
      </c>
      <c r="F15" s="50" t="s">
        <v>49</v>
      </c>
      <c r="G15" s="51">
        <v>1</v>
      </c>
      <c r="H15" s="52"/>
      <c r="I15" s="51"/>
      <c r="J15" s="52"/>
      <c r="K15" s="23">
        <f t="shared" si="0"/>
        <v>1</v>
      </c>
      <c r="M15" s="9" t="s">
        <v>137</v>
      </c>
    </row>
    <row r="16" spans="1:13" ht="14.4" x14ac:dyDescent="0.3">
      <c r="B16" s="50" t="s">
        <v>4</v>
      </c>
      <c r="C16" s="50" t="s">
        <v>66</v>
      </c>
      <c r="D16" s="50" t="s">
        <v>99</v>
      </c>
      <c r="E16" s="50" t="s">
        <v>21</v>
      </c>
      <c r="F16" s="50" t="s">
        <v>45</v>
      </c>
      <c r="G16" s="51">
        <v>1</v>
      </c>
      <c r="H16" s="52"/>
      <c r="I16" s="51"/>
      <c r="J16" s="52"/>
      <c r="K16" s="23">
        <f t="shared" si="0"/>
        <v>1</v>
      </c>
    </row>
    <row r="17" spans="2:13" ht="14.4" x14ac:dyDescent="0.3">
      <c r="B17" s="50" t="s">
        <v>4</v>
      </c>
      <c r="C17" s="50" t="s">
        <v>66</v>
      </c>
      <c r="D17" s="50" t="s">
        <v>128</v>
      </c>
      <c r="E17" s="50" t="s">
        <v>50</v>
      </c>
      <c r="F17" s="50" t="s">
        <v>45</v>
      </c>
      <c r="G17" s="51">
        <v>1</v>
      </c>
      <c r="H17" s="51"/>
      <c r="I17" s="51"/>
      <c r="J17" s="52"/>
      <c r="K17" s="23">
        <f t="shared" si="0"/>
        <v>1</v>
      </c>
    </row>
    <row r="18" spans="2:13" ht="14.4" x14ac:dyDescent="0.3">
      <c r="B18" s="50" t="s">
        <v>4</v>
      </c>
      <c r="C18" s="50" t="s">
        <v>66</v>
      </c>
      <c r="D18" s="50" t="s">
        <v>61</v>
      </c>
      <c r="E18" s="50" t="s">
        <v>22</v>
      </c>
      <c r="F18" s="50" t="s">
        <v>45</v>
      </c>
      <c r="G18" s="51">
        <v>1</v>
      </c>
      <c r="H18" s="52"/>
      <c r="I18" s="52"/>
      <c r="J18" s="51"/>
      <c r="K18" s="23">
        <f t="shared" si="0"/>
        <v>1</v>
      </c>
    </row>
    <row r="19" spans="2:13" ht="14.4" x14ac:dyDescent="0.3">
      <c r="B19" s="50" t="s">
        <v>4</v>
      </c>
      <c r="C19" s="50" t="s">
        <v>70</v>
      </c>
      <c r="D19" s="50" t="s">
        <v>15</v>
      </c>
      <c r="E19" s="50" t="s">
        <v>25</v>
      </c>
      <c r="F19" s="50" t="s">
        <v>45</v>
      </c>
      <c r="G19" s="51">
        <v>1</v>
      </c>
      <c r="H19" s="52"/>
      <c r="I19" s="52"/>
      <c r="J19" s="51"/>
      <c r="K19" s="23">
        <f t="shared" si="0"/>
        <v>1</v>
      </c>
    </row>
    <row r="20" spans="2:13" ht="14.4" x14ac:dyDescent="0.3">
      <c r="B20" s="50" t="s">
        <v>4</v>
      </c>
      <c r="C20" s="50" t="s">
        <v>70</v>
      </c>
      <c r="D20" s="50" t="s">
        <v>14</v>
      </c>
      <c r="E20" s="50" t="s">
        <v>20</v>
      </c>
      <c r="F20" s="50" t="s">
        <v>45</v>
      </c>
      <c r="G20" s="51">
        <v>1</v>
      </c>
      <c r="H20" s="51"/>
      <c r="I20" s="52"/>
      <c r="J20" s="52"/>
      <c r="K20" s="23">
        <f t="shared" si="0"/>
        <v>1</v>
      </c>
    </row>
    <row r="21" spans="2:13" ht="14.4" x14ac:dyDescent="0.3">
      <c r="B21" s="50" t="s">
        <v>4</v>
      </c>
      <c r="C21" s="50" t="s">
        <v>70</v>
      </c>
      <c r="D21" s="50" t="s">
        <v>18</v>
      </c>
      <c r="E21" s="50" t="s">
        <v>21</v>
      </c>
      <c r="F21" s="50" t="s">
        <v>45</v>
      </c>
      <c r="G21" s="51">
        <v>1</v>
      </c>
      <c r="H21" s="51"/>
      <c r="I21" s="52"/>
      <c r="J21" s="52"/>
      <c r="K21" s="23">
        <f t="shared" si="0"/>
        <v>1</v>
      </c>
    </row>
    <row r="22" spans="2:13" ht="14.4" x14ac:dyDescent="0.3">
      <c r="B22" s="50" t="s">
        <v>4</v>
      </c>
      <c r="C22" s="50" t="s">
        <v>70</v>
      </c>
      <c r="D22" s="50" t="s">
        <v>101</v>
      </c>
      <c r="E22" s="50" t="s">
        <v>50</v>
      </c>
      <c r="F22" s="50" t="s">
        <v>45</v>
      </c>
      <c r="G22" s="51">
        <v>1</v>
      </c>
      <c r="H22" s="51"/>
      <c r="I22" s="51"/>
      <c r="J22" s="52"/>
      <c r="K22" s="23">
        <f t="shared" si="0"/>
        <v>1</v>
      </c>
    </row>
    <row r="23" spans="2:13" ht="14.4" x14ac:dyDescent="0.3">
      <c r="B23" s="50" t="s">
        <v>4</v>
      </c>
      <c r="C23" s="50" t="s">
        <v>70</v>
      </c>
      <c r="D23" s="50" t="s">
        <v>113</v>
      </c>
      <c r="E23" s="50" t="s">
        <v>50</v>
      </c>
      <c r="F23" s="50" t="s">
        <v>49</v>
      </c>
      <c r="G23" s="51">
        <v>1</v>
      </c>
      <c r="H23" s="52"/>
      <c r="I23" s="51"/>
      <c r="J23" s="52"/>
      <c r="K23" s="23">
        <f t="shared" si="0"/>
        <v>1</v>
      </c>
      <c r="M23" s="9" t="s">
        <v>138</v>
      </c>
    </row>
    <row r="24" spans="2:13" ht="14.4" x14ac:dyDescent="0.3">
      <c r="B24" s="50" t="s">
        <v>4</v>
      </c>
      <c r="C24" s="50" t="s">
        <v>70</v>
      </c>
      <c r="D24" s="50" t="s">
        <v>102</v>
      </c>
      <c r="E24" s="50" t="s">
        <v>20</v>
      </c>
      <c r="F24" s="50" t="s">
        <v>45</v>
      </c>
      <c r="G24" s="51">
        <v>3</v>
      </c>
      <c r="H24" s="52"/>
      <c r="I24" s="51"/>
      <c r="J24" s="52"/>
      <c r="K24" s="23">
        <f t="shared" si="0"/>
        <v>3</v>
      </c>
    </row>
    <row r="25" spans="2:13" ht="14.4" x14ac:dyDescent="0.3">
      <c r="B25" s="50" t="s">
        <v>4</v>
      </c>
      <c r="C25" s="50" t="s">
        <v>70</v>
      </c>
      <c r="D25" s="50" t="s">
        <v>129</v>
      </c>
      <c r="E25" s="50" t="s">
        <v>20</v>
      </c>
      <c r="F25" s="50" t="s">
        <v>45</v>
      </c>
      <c r="G25" s="51">
        <v>1</v>
      </c>
      <c r="H25" s="52"/>
      <c r="I25" s="51"/>
      <c r="J25" s="51"/>
      <c r="K25" s="23">
        <f t="shared" si="0"/>
        <v>1</v>
      </c>
    </row>
    <row r="26" spans="2:13" ht="14.4" x14ac:dyDescent="0.3">
      <c r="B26" s="50" t="s">
        <v>4</v>
      </c>
      <c r="C26" s="50" t="s">
        <v>70</v>
      </c>
      <c r="D26" s="50" t="s">
        <v>130</v>
      </c>
      <c r="E26" s="50" t="s">
        <v>21</v>
      </c>
      <c r="F26" s="50" t="s">
        <v>45</v>
      </c>
      <c r="G26" s="51">
        <v>1</v>
      </c>
      <c r="H26" s="52"/>
      <c r="I26" s="51"/>
      <c r="J26" s="52"/>
      <c r="K26" s="23">
        <f t="shared" si="0"/>
        <v>1</v>
      </c>
    </row>
    <row r="27" spans="2:13" ht="14.4" x14ac:dyDescent="0.3">
      <c r="B27" s="50" t="s">
        <v>4</v>
      </c>
      <c r="C27" s="50" t="s">
        <v>70</v>
      </c>
      <c r="D27" s="50" t="s">
        <v>88</v>
      </c>
      <c r="E27" s="50" t="s">
        <v>50</v>
      </c>
      <c r="F27" s="50" t="s">
        <v>45</v>
      </c>
      <c r="G27" s="51">
        <v>1</v>
      </c>
      <c r="H27" s="52"/>
      <c r="I27" s="52"/>
      <c r="J27" s="52"/>
      <c r="K27" s="23">
        <f t="shared" si="0"/>
        <v>1</v>
      </c>
    </row>
    <row r="28" spans="2:13" ht="14.4" x14ac:dyDescent="0.3">
      <c r="B28" s="50" t="s">
        <v>4</v>
      </c>
      <c r="C28" s="50" t="s">
        <v>70</v>
      </c>
      <c r="D28" s="50" t="s">
        <v>131</v>
      </c>
      <c r="E28" s="50" t="s">
        <v>21</v>
      </c>
      <c r="F28" s="50" t="s">
        <v>45</v>
      </c>
      <c r="G28" s="51">
        <v>1</v>
      </c>
      <c r="H28" s="52"/>
      <c r="I28" s="52"/>
      <c r="J28" s="52"/>
      <c r="K28" s="23">
        <f t="shared" si="0"/>
        <v>1</v>
      </c>
    </row>
    <row r="29" spans="2:13" ht="14.4" x14ac:dyDescent="0.3">
      <c r="B29" s="50" t="s">
        <v>4</v>
      </c>
      <c r="C29" s="50" t="s">
        <v>72</v>
      </c>
      <c r="D29" s="50" t="s">
        <v>57</v>
      </c>
      <c r="E29" s="50" t="s">
        <v>63</v>
      </c>
      <c r="F29" s="50" t="s">
        <v>45</v>
      </c>
      <c r="G29" s="51">
        <v>2</v>
      </c>
      <c r="H29" s="51"/>
      <c r="I29" s="52"/>
      <c r="J29" s="52"/>
      <c r="K29" s="23">
        <f t="shared" si="0"/>
        <v>2</v>
      </c>
    </row>
    <row r="30" spans="2:13" ht="14.4" x14ac:dyDescent="0.3">
      <c r="B30" s="50" t="s">
        <v>4</v>
      </c>
      <c r="C30" s="50" t="s">
        <v>72</v>
      </c>
      <c r="D30" s="50" t="s">
        <v>127</v>
      </c>
      <c r="E30" s="50" t="s">
        <v>21</v>
      </c>
      <c r="F30" s="50" t="s">
        <v>45</v>
      </c>
      <c r="G30" s="51">
        <v>2</v>
      </c>
      <c r="H30" s="52"/>
      <c r="I30" s="52"/>
      <c r="J30" s="52"/>
      <c r="K30" s="23">
        <f t="shared" si="0"/>
        <v>2</v>
      </c>
    </row>
    <row r="31" spans="2:13" ht="14.4" x14ac:dyDescent="0.3">
      <c r="B31" s="50" t="s">
        <v>4</v>
      </c>
      <c r="C31" s="50" t="s">
        <v>72</v>
      </c>
      <c r="D31" s="50" t="s">
        <v>114</v>
      </c>
      <c r="E31" s="50" t="s">
        <v>20</v>
      </c>
      <c r="F31" s="50" t="s">
        <v>45</v>
      </c>
      <c r="G31" s="51">
        <v>1</v>
      </c>
      <c r="H31" s="52"/>
      <c r="I31" s="52"/>
      <c r="J31" s="51"/>
      <c r="K31" s="23">
        <f t="shared" si="0"/>
        <v>1</v>
      </c>
    </row>
    <row r="32" spans="2:13" ht="14.4" x14ac:dyDescent="0.3">
      <c r="B32" s="50" t="s">
        <v>4</v>
      </c>
      <c r="C32" s="50" t="s">
        <v>72</v>
      </c>
      <c r="D32" s="50" t="s">
        <v>89</v>
      </c>
      <c r="E32" s="50" t="s">
        <v>20</v>
      </c>
      <c r="F32" s="50" t="s">
        <v>45</v>
      </c>
      <c r="G32" s="51">
        <v>6</v>
      </c>
      <c r="H32" s="52"/>
      <c r="I32" s="51"/>
      <c r="J32" s="52"/>
      <c r="K32" s="23">
        <f t="shared" si="0"/>
        <v>6</v>
      </c>
      <c r="M32" s="9" t="s">
        <v>144</v>
      </c>
    </row>
    <row r="33" spans="2:13" ht="14.4" x14ac:dyDescent="0.3">
      <c r="B33" s="50" t="s">
        <v>4</v>
      </c>
      <c r="C33" s="50" t="s">
        <v>72</v>
      </c>
      <c r="D33" s="50" t="s">
        <v>103</v>
      </c>
      <c r="E33" s="50" t="s">
        <v>21</v>
      </c>
      <c r="F33" s="50" t="s">
        <v>45</v>
      </c>
      <c r="G33" s="51">
        <v>2</v>
      </c>
      <c r="H33" s="52"/>
      <c r="I33" s="52"/>
      <c r="J33" s="52"/>
      <c r="K33" s="23">
        <f t="shared" si="0"/>
        <v>2</v>
      </c>
    </row>
    <row r="34" spans="2:13" ht="14.4" x14ac:dyDescent="0.3">
      <c r="B34" s="50" t="s">
        <v>4</v>
      </c>
      <c r="C34" s="50" t="s">
        <v>72</v>
      </c>
      <c r="D34" s="50" t="s">
        <v>103</v>
      </c>
      <c r="E34" s="50" t="s">
        <v>50</v>
      </c>
      <c r="F34" s="50" t="s">
        <v>45</v>
      </c>
      <c r="G34" s="51">
        <v>2</v>
      </c>
      <c r="H34" s="52"/>
      <c r="I34" s="51"/>
      <c r="J34" s="51"/>
      <c r="K34" s="23">
        <f t="shared" si="0"/>
        <v>2</v>
      </c>
    </row>
    <row r="35" spans="2:13" ht="14.4" x14ac:dyDescent="0.3">
      <c r="B35" s="50" t="s">
        <v>4</v>
      </c>
      <c r="C35" s="50" t="s">
        <v>72</v>
      </c>
      <c r="D35" s="50" t="s">
        <v>132</v>
      </c>
      <c r="E35" s="50" t="s">
        <v>26</v>
      </c>
      <c r="F35" s="50" t="s">
        <v>45</v>
      </c>
      <c r="G35" s="51">
        <v>1</v>
      </c>
      <c r="H35" s="51"/>
      <c r="I35" s="51"/>
      <c r="J35" s="52"/>
      <c r="K35" s="23">
        <f t="shared" si="0"/>
        <v>1</v>
      </c>
    </row>
    <row r="36" spans="2:13" ht="14.4" x14ac:dyDescent="0.3">
      <c r="B36" s="50" t="s">
        <v>4</v>
      </c>
      <c r="C36" s="50" t="s">
        <v>72</v>
      </c>
      <c r="D36" s="50" t="s">
        <v>132</v>
      </c>
      <c r="E36" s="50" t="s">
        <v>55</v>
      </c>
      <c r="F36" s="50" t="s">
        <v>45</v>
      </c>
      <c r="G36" s="51">
        <v>1</v>
      </c>
      <c r="H36" s="52"/>
      <c r="I36" s="52"/>
      <c r="J36" s="52"/>
      <c r="K36" s="23">
        <f t="shared" si="0"/>
        <v>1</v>
      </c>
    </row>
    <row r="37" spans="2:13" ht="14.4" x14ac:dyDescent="0.3">
      <c r="B37" s="50" t="s">
        <v>4</v>
      </c>
      <c r="C37" s="50" t="s">
        <v>72</v>
      </c>
      <c r="D37" s="50" t="s">
        <v>73</v>
      </c>
      <c r="E37" s="50" t="s">
        <v>55</v>
      </c>
      <c r="F37" s="50" t="s">
        <v>45</v>
      </c>
      <c r="G37" s="51">
        <v>2</v>
      </c>
      <c r="H37" s="52"/>
      <c r="I37" s="52"/>
      <c r="J37" s="52"/>
      <c r="K37" s="23">
        <f t="shared" ref="K37:K68" si="1">SUM(G37:J37)</f>
        <v>2</v>
      </c>
    </row>
    <row r="38" spans="2:13" ht="14.4" x14ac:dyDescent="0.3">
      <c r="B38" s="50" t="s">
        <v>4</v>
      </c>
      <c r="C38" s="50" t="s">
        <v>72</v>
      </c>
      <c r="D38" s="50" t="s">
        <v>73</v>
      </c>
      <c r="E38" s="50" t="s">
        <v>23</v>
      </c>
      <c r="F38" s="50" t="s">
        <v>45</v>
      </c>
      <c r="G38" s="51">
        <v>2</v>
      </c>
      <c r="H38" s="52"/>
      <c r="I38" s="52"/>
      <c r="J38" s="52"/>
      <c r="K38" s="23">
        <f t="shared" si="1"/>
        <v>2</v>
      </c>
    </row>
    <row r="39" spans="2:13" ht="14.4" x14ac:dyDescent="0.3">
      <c r="B39" s="50" t="s">
        <v>4</v>
      </c>
      <c r="C39" s="50" t="s">
        <v>72</v>
      </c>
      <c r="D39" s="50" t="s">
        <v>90</v>
      </c>
      <c r="E39" s="50" t="s">
        <v>20</v>
      </c>
      <c r="F39" s="50" t="s">
        <v>45</v>
      </c>
      <c r="G39" s="51">
        <v>2</v>
      </c>
      <c r="H39" s="52"/>
      <c r="I39" s="52"/>
      <c r="J39" s="52"/>
      <c r="K39" s="23">
        <f t="shared" si="1"/>
        <v>2</v>
      </c>
    </row>
    <row r="40" spans="2:13" ht="14.4" x14ac:dyDescent="0.3">
      <c r="B40" s="50" t="s">
        <v>4</v>
      </c>
      <c r="C40" s="50" t="s">
        <v>72</v>
      </c>
      <c r="D40" s="50" t="s">
        <v>133</v>
      </c>
      <c r="E40" s="50" t="s">
        <v>20</v>
      </c>
      <c r="F40" s="50" t="s">
        <v>45</v>
      </c>
      <c r="G40" s="51">
        <v>1</v>
      </c>
      <c r="H40" s="52"/>
      <c r="I40" s="51"/>
      <c r="J40" s="52"/>
      <c r="K40" s="23">
        <f t="shared" si="1"/>
        <v>1</v>
      </c>
    </row>
    <row r="41" spans="2:13" ht="14.4" x14ac:dyDescent="0.3">
      <c r="B41" s="50" t="s">
        <v>4</v>
      </c>
      <c r="C41" s="50" t="s">
        <v>72</v>
      </c>
      <c r="D41" s="50" t="s">
        <v>78</v>
      </c>
      <c r="E41" s="50" t="s">
        <v>22</v>
      </c>
      <c r="F41" s="50" t="s">
        <v>45</v>
      </c>
      <c r="G41" s="51">
        <v>1</v>
      </c>
      <c r="H41" s="52"/>
      <c r="I41" s="52"/>
      <c r="J41" s="51"/>
      <c r="K41" s="23">
        <f t="shared" si="1"/>
        <v>1</v>
      </c>
    </row>
    <row r="42" spans="2:13" ht="14.4" x14ac:dyDescent="0.3">
      <c r="B42" s="50" t="s">
        <v>4</v>
      </c>
      <c r="C42" s="50" t="s">
        <v>72</v>
      </c>
      <c r="D42" s="50" t="s">
        <v>115</v>
      </c>
      <c r="E42" s="50" t="s">
        <v>50</v>
      </c>
      <c r="F42" s="50" t="s">
        <v>45</v>
      </c>
      <c r="G42" s="51">
        <v>3</v>
      </c>
      <c r="H42" s="52"/>
      <c r="I42" s="52"/>
      <c r="J42" s="52"/>
      <c r="K42" s="23">
        <f t="shared" si="1"/>
        <v>3</v>
      </c>
    </row>
    <row r="43" spans="2:13" ht="14.4" x14ac:dyDescent="0.3">
      <c r="B43" s="50" t="s">
        <v>4</v>
      </c>
      <c r="C43" s="50" t="s">
        <v>72</v>
      </c>
      <c r="D43" s="50" t="s">
        <v>115</v>
      </c>
      <c r="E43" s="50" t="s">
        <v>106</v>
      </c>
      <c r="F43" s="50" t="s">
        <v>45</v>
      </c>
      <c r="G43" s="51">
        <v>6</v>
      </c>
      <c r="H43" s="51"/>
      <c r="I43" s="52"/>
      <c r="J43" s="52"/>
      <c r="K43" s="23">
        <f t="shared" si="1"/>
        <v>6</v>
      </c>
      <c r="M43" s="9" t="s">
        <v>143</v>
      </c>
    </row>
    <row r="44" spans="2:13" ht="14.4" x14ac:dyDescent="0.3">
      <c r="B44" s="50" t="s">
        <v>4</v>
      </c>
      <c r="C44" s="50" t="s">
        <v>72</v>
      </c>
      <c r="D44" s="50" t="s">
        <v>115</v>
      </c>
      <c r="E44" s="50" t="s">
        <v>117</v>
      </c>
      <c r="F44" s="50" t="s">
        <v>45</v>
      </c>
      <c r="G44" s="51">
        <v>2</v>
      </c>
      <c r="H44" s="51"/>
      <c r="I44" s="52"/>
      <c r="J44" s="52"/>
      <c r="K44" s="23">
        <f t="shared" si="1"/>
        <v>2</v>
      </c>
    </row>
    <row r="45" spans="2:13" ht="14.4" x14ac:dyDescent="0.3">
      <c r="B45" s="50" t="s">
        <v>4</v>
      </c>
      <c r="C45" s="50" t="s">
        <v>72</v>
      </c>
      <c r="D45" s="50" t="s">
        <v>116</v>
      </c>
      <c r="E45" s="50" t="s">
        <v>20</v>
      </c>
      <c r="F45" s="50" t="s">
        <v>45</v>
      </c>
      <c r="G45" s="51">
        <v>1</v>
      </c>
      <c r="H45" s="51"/>
      <c r="I45" s="52"/>
      <c r="J45" s="52"/>
      <c r="K45" s="23">
        <f t="shared" si="1"/>
        <v>1</v>
      </c>
    </row>
    <row r="46" spans="2:13" ht="14.4" x14ac:dyDescent="0.3">
      <c r="B46" s="50" t="s">
        <v>4</v>
      </c>
      <c r="C46" s="50" t="s">
        <v>72</v>
      </c>
      <c r="D46" s="50" t="s">
        <v>116</v>
      </c>
      <c r="E46" s="50" t="s">
        <v>26</v>
      </c>
      <c r="F46" s="50" t="s">
        <v>45</v>
      </c>
      <c r="G46" s="51">
        <v>1</v>
      </c>
      <c r="H46" s="52"/>
      <c r="I46" s="52"/>
      <c r="J46" s="51"/>
      <c r="K46" s="23">
        <f t="shared" si="1"/>
        <v>1</v>
      </c>
    </row>
    <row r="47" spans="2:13" ht="14.4" x14ac:dyDescent="0.3">
      <c r="B47" s="50" t="s">
        <v>4</v>
      </c>
      <c r="C47" s="50" t="s">
        <v>74</v>
      </c>
      <c r="D47" s="50" t="s">
        <v>54</v>
      </c>
      <c r="E47" s="50" t="s">
        <v>20</v>
      </c>
      <c r="F47" s="50" t="s">
        <v>45</v>
      </c>
      <c r="G47" s="51">
        <v>1</v>
      </c>
      <c r="H47" s="51"/>
      <c r="I47" s="52"/>
      <c r="J47" s="52"/>
      <c r="K47" s="23">
        <f t="shared" si="1"/>
        <v>1</v>
      </c>
    </row>
    <row r="48" spans="2:13" ht="14.4" x14ac:dyDescent="0.3">
      <c r="B48" s="50" t="s">
        <v>4</v>
      </c>
      <c r="C48" s="50" t="s">
        <v>74</v>
      </c>
      <c r="D48" s="50" t="s">
        <v>64</v>
      </c>
      <c r="E48" s="50" t="s">
        <v>21</v>
      </c>
      <c r="F48" s="50" t="s">
        <v>45</v>
      </c>
      <c r="G48" s="51">
        <v>1</v>
      </c>
      <c r="H48" s="52"/>
      <c r="I48" s="51"/>
      <c r="J48" s="52"/>
      <c r="K48" s="23">
        <f t="shared" si="1"/>
        <v>1</v>
      </c>
    </row>
    <row r="49" spans="1:13" ht="14.4" x14ac:dyDescent="0.3">
      <c r="B49" s="50" t="s">
        <v>4</v>
      </c>
      <c r="C49" s="50" t="s">
        <v>74</v>
      </c>
      <c r="D49" s="50" t="s">
        <v>59</v>
      </c>
      <c r="E49" s="50" t="s">
        <v>50</v>
      </c>
      <c r="F49" s="50" t="s">
        <v>45</v>
      </c>
      <c r="G49" s="51">
        <v>1</v>
      </c>
      <c r="H49" s="52"/>
      <c r="I49" s="52"/>
      <c r="J49" s="51"/>
      <c r="K49" s="23">
        <f t="shared" si="1"/>
        <v>1</v>
      </c>
    </row>
    <row r="50" spans="1:13" ht="14.4" x14ac:dyDescent="0.3">
      <c r="B50" s="50" t="s">
        <v>4</v>
      </c>
      <c r="C50" s="50" t="s">
        <v>74</v>
      </c>
      <c r="D50" s="50" t="s">
        <v>53</v>
      </c>
      <c r="E50" s="50" t="s">
        <v>21</v>
      </c>
      <c r="F50" s="50" t="s">
        <v>45</v>
      </c>
      <c r="G50" s="51">
        <v>1</v>
      </c>
      <c r="H50" s="51"/>
      <c r="I50" s="51"/>
      <c r="J50" s="51"/>
      <c r="K50" s="23">
        <f t="shared" si="1"/>
        <v>1</v>
      </c>
    </row>
    <row r="51" spans="1:13" ht="14.4" x14ac:dyDescent="0.3">
      <c r="B51" s="50" t="s">
        <v>4</v>
      </c>
      <c r="C51" s="50" t="s">
        <v>74</v>
      </c>
      <c r="D51" s="50" t="s">
        <v>112</v>
      </c>
      <c r="E51" s="50" t="s">
        <v>63</v>
      </c>
      <c r="F51" s="50" t="s">
        <v>45</v>
      </c>
      <c r="G51" s="51">
        <v>1</v>
      </c>
      <c r="H51" s="52"/>
      <c r="I51" s="51"/>
      <c r="J51" s="52"/>
      <c r="K51" s="23">
        <f t="shared" si="1"/>
        <v>1</v>
      </c>
    </row>
    <row r="52" spans="1:13" ht="14.4" x14ac:dyDescent="0.3">
      <c r="B52" s="50" t="s">
        <v>4</v>
      </c>
      <c r="C52" s="50" t="s">
        <v>74</v>
      </c>
      <c r="D52" s="50" t="s">
        <v>104</v>
      </c>
      <c r="E52" s="50" t="s">
        <v>50</v>
      </c>
      <c r="F52" s="50" t="s">
        <v>45</v>
      </c>
      <c r="G52" s="51">
        <v>1</v>
      </c>
      <c r="H52" s="51"/>
      <c r="I52" s="52"/>
      <c r="J52" s="52"/>
      <c r="K52" s="23">
        <f t="shared" si="1"/>
        <v>1</v>
      </c>
    </row>
    <row r="53" spans="1:13" ht="14.4" x14ac:dyDescent="0.3">
      <c r="B53" s="50" t="s">
        <v>4</v>
      </c>
      <c r="C53" s="50" t="s">
        <v>74</v>
      </c>
      <c r="D53" s="50" t="s">
        <v>71</v>
      </c>
      <c r="E53" s="50" t="s">
        <v>21</v>
      </c>
      <c r="F53" s="50" t="s">
        <v>45</v>
      </c>
      <c r="G53" s="51">
        <v>3</v>
      </c>
      <c r="H53" s="51"/>
      <c r="I53" s="51"/>
      <c r="J53" s="52"/>
      <c r="K53" s="23">
        <f t="shared" si="1"/>
        <v>3</v>
      </c>
    </row>
    <row r="54" spans="1:13" ht="14.4" x14ac:dyDescent="0.3">
      <c r="B54" s="50" t="s">
        <v>4</v>
      </c>
      <c r="C54" s="50" t="s">
        <v>74</v>
      </c>
      <c r="D54" s="50" t="s">
        <v>71</v>
      </c>
      <c r="E54" s="50" t="s">
        <v>120</v>
      </c>
      <c r="F54" s="50" t="s">
        <v>45</v>
      </c>
      <c r="G54" s="51">
        <v>1</v>
      </c>
      <c r="H54" s="51"/>
      <c r="I54" s="52"/>
      <c r="J54" s="52"/>
      <c r="K54" s="23">
        <f t="shared" si="1"/>
        <v>1</v>
      </c>
    </row>
    <row r="55" spans="1:13" ht="14.4" x14ac:dyDescent="0.3">
      <c r="B55" s="50" t="s">
        <v>4</v>
      </c>
      <c r="C55" s="50" t="s">
        <v>75</v>
      </c>
      <c r="D55" s="50" t="s">
        <v>18</v>
      </c>
      <c r="E55" s="50" t="s">
        <v>20</v>
      </c>
      <c r="F55" s="50" t="s">
        <v>45</v>
      </c>
      <c r="G55" s="51">
        <v>1</v>
      </c>
      <c r="H55" s="51"/>
      <c r="I55" s="52"/>
      <c r="J55" s="52"/>
      <c r="K55" s="23">
        <f t="shared" si="1"/>
        <v>1</v>
      </c>
    </row>
    <row r="56" spans="1:13" ht="14.4" x14ac:dyDescent="0.3">
      <c r="B56" s="50" t="s">
        <v>4</v>
      </c>
      <c r="C56" s="50" t="s">
        <v>75</v>
      </c>
      <c r="D56" s="50" t="s">
        <v>15</v>
      </c>
      <c r="E56" s="50" t="s">
        <v>26</v>
      </c>
      <c r="F56" s="50" t="s">
        <v>45</v>
      </c>
      <c r="G56" s="51">
        <v>1</v>
      </c>
      <c r="H56" s="52"/>
      <c r="I56" s="51"/>
      <c r="J56" s="52"/>
      <c r="K56" s="23">
        <f t="shared" si="1"/>
        <v>1</v>
      </c>
    </row>
    <row r="57" spans="1:13" ht="14.4" x14ac:dyDescent="0.3">
      <c r="B57" s="50" t="s">
        <v>4</v>
      </c>
      <c r="C57" s="50" t="s">
        <v>75</v>
      </c>
      <c r="D57" s="50" t="s">
        <v>14</v>
      </c>
      <c r="E57" s="50" t="s">
        <v>20</v>
      </c>
      <c r="F57" s="50" t="s">
        <v>45</v>
      </c>
      <c r="G57" s="51">
        <v>2</v>
      </c>
      <c r="H57" s="51"/>
      <c r="I57" s="52"/>
      <c r="J57" s="52"/>
      <c r="K57" s="23">
        <f t="shared" si="1"/>
        <v>2</v>
      </c>
    </row>
    <row r="58" spans="1:13" ht="14.4" x14ac:dyDescent="0.3">
      <c r="B58" s="50" t="s">
        <v>4</v>
      </c>
      <c r="C58" s="50" t="s">
        <v>75</v>
      </c>
      <c r="D58" s="50" t="s">
        <v>58</v>
      </c>
      <c r="E58" s="50" t="s">
        <v>22</v>
      </c>
      <c r="F58" s="50" t="s">
        <v>45</v>
      </c>
      <c r="G58" s="51">
        <v>1</v>
      </c>
      <c r="H58" s="52"/>
      <c r="I58" s="52"/>
      <c r="J58" s="52"/>
      <c r="K58" s="23">
        <f t="shared" si="1"/>
        <v>1</v>
      </c>
    </row>
    <row r="59" spans="1:13" ht="14.4" x14ac:dyDescent="0.3">
      <c r="B59" s="50" t="s">
        <v>4</v>
      </c>
      <c r="C59" s="50" t="s">
        <v>75</v>
      </c>
      <c r="D59" s="50" t="s">
        <v>58</v>
      </c>
      <c r="E59" s="50" t="s">
        <v>119</v>
      </c>
      <c r="F59" s="50" t="s">
        <v>45</v>
      </c>
      <c r="G59" s="51">
        <v>1</v>
      </c>
      <c r="H59" s="52"/>
      <c r="I59" s="51"/>
      <c r="J59" s="52"/>
      <c r="K59" s="23">
        <f t="shared" si="1"/>
        <v>1</v>
      </c>
    </row>
    <row r="60" spans="1:13" ht="14.4" x14ac:dyDescent="0.3">
      <c r="B60" s="50" t="s">
        <v>4</v>
      </c>
      <c r="C60" s="50" t="s">
        <v>10</v>
      </c>
      <c r="D60" s="50" t="s">
        <v>15</v>
      </c>
      <c r="E60" s="50" t="s">
        <v>22</v>
      </c>
      <c r="F60" s="50" t="s">
        <v>49</v>
      </c>
      <c r="G60" s="51">
        <v>1</v>
      </c>
      <c r="H60" s="52"/>
      <c r="I60" s="52"/>
      <c r="J60" s="51"/>
      <c r="K60" s="23">
        <f t="shared" si="1"/>
        <v>1</v>
      </c>
      <c r="M60" s="9" t="s">
        <v>139</v>
      </c>
    </row>
    <row r="61" spans="1:13" ht="14.4" x14ac:dyDescent="0.3">
      <c r="B61" s="50" t="s">
        <v>4</v>
      </c>
      <c r="C61" s="50" t="s">
        <v>10</v>
      </c>
      <c r="D61" s="50" t="s">
        <v>15</v>
      </c>
      <c r="E61" s="50" t="s">
        <v>50</v>
      </c>
      <c r="F61" s="50" t="s">
        <v>45</v>
      </c>
      <c r="G61" s="51">
        <v>1</v>
      </c>
      <c r="H61" s="51"/>
      <c r="I61" s="51"/>
      <c r="J61" s="52"/>
      <c r="K61" s="23">
        <f t="shared" ref="K61:K84" si="2">SUM(G61:J61)</f>
        <v>1</v>
      </c>
    </row>
    <row r="62" spans="1:13" ht="14.4" x14ac:dyDescent="0.3">
      <c r="B62" s="50" t="s">
        <v>4</v>
      </c>
      <c r="C62" s="50" t="s">
        <v>8</v>
      </c>
      <c r="D62" s="50" t="s">
        <v>15</v>
      </c>
      <c r="E62" s="50" t="s">
        <v>55</v>
      </c>
      <c r="F62" s="50" t="s">
        <v>45</v>
      </c>
      <c r="G62" s="51">
        <v>1</v>
      </c>
      <c r="H62" s="51"/>
      <c r="I62" s="52"/>
      <c r="J62" s="52"/>
      <c r="K62" s="23">
        <f t="shared" si="2"/>
        <v>1</v>
      </c>
    </row>
    <row r="63" spans="1:13" ht="14.4" x14ac:dyDescent="0.3">
      <c r="A63" s="9"/>
      <c r="B63" s="50" t="s">
        <v>4</v>
      </c>
      <c r="C63" s="50" t="s">
        <v>8</v>
      </c>
      <c r="D63" s="50" t="s">
        <v>19</v>
      </c>
      <c r="E63" s="50" t="s">
        <v>20</v>
      </c>
      <c r="F63" s="50" t="s">
        <v>45</v>
      </c>
      <c r="G63" s="51">
        <v>2</v>
      </c>
      <c r="H63" s="52"/>
      <c r="I63" s="51"/>
      <c r="J63" s="52"/>
      <c r="K63" s="23">
        <f t="shared" si="2"/>
        <v>2</v>
      </c>
    </row>
    <row r="64" spans="1:13" ht="14.4" x14ac:dyDescent="0.3">
      <c r="A64" s="9"/>
      <c r="B64" s="50" t="s">
        <v>4</v>
      </c>
      <c r="C64" s="50" t="s">
        <v>8</v>
      </c>
      <c r="D64" s="50" t="s">
        <v>14</v>
      </c>
      <c r="E64" s="50" t="s">
        <v>20</v>
      </c>
      <c r="F64" s="50" t="s">
        <v>45</v>
      </c>
      <c r="G64" s="51">
        <v>1</v>
      </c>
      <c r="H64" s="51"/>
      <c r="I64" s="52"/>
      <c r="J64" s="52"/>
      <c r="K64" s="23">
        <f>SUM(G64:J64)</f>
        <v>1</v>
      </c>
    </row>
    <row r="65" spans="1:13" ht="14.4" x14ac:dyDescent="0.3">
      <c r="A65" s="9"/>
      <c r="B65" s="50" t="s">
        <v>4</v>
      </c>
      <c r="C65" s="50" t="s">
        <v>8</v>
      </c>
      <c r="D65" s="50" t="s">
        <v>52</v>
      </c>
      <c r="E65" s="50" t="s">
        <v>20</v>
      </c>
      <c r="F65" s="50" t="s">
        <v>45</v>
      </c>
      <c r="G65" s="51">
        <v>1</v>
      </c>
      <c r="H65" s="51"/>
      <c r="I65" s="52"/>
      <c r="J65" s="52"/>
      <c r="K65" s="23">
        <f t="shared" si="2"/>
        <v>1</v>
      </c>
    </row>
    <row r="66" spans="1:13" ht="14.4" x14ac:dyDescent="0.3">
      <c r="B66" s="50" t="s">
        <v>4</v>
      </c>
      <c r="C66" s="50" t="s">
        <v>107</v>
      </c>
      <c r="D66" s="50" t="s">
        <v>16</v>
      </c>
      <c r="E66" s="50" t="s">
        <v>20</v>
      </c>
      <c r="F66" s="50" t="s">
        <v>45</v>
      </c>
      <c r="G66" s="51">
        <v>1</v>
      </c>
      <c r="H66" s="52"/>
      <c r="I66" s="52"/>
      <c r="J66" s="52"/>
      <c r="K66" s="23">
        <f t="shared" si="2"/>
        <v>1</v>
      </c>
    </row>
    <row r="67" spans="1:13" ht="14.4" x14ac:dyDescent="0.3">
      <c r="B67" s="50" t="s">
        <v>4</v>
      </c>
      <c r="C67" s="50" t="s">
        <v>5</v>
      </c>
      <c r="D67" s="50" t="s">
        <v>14</v>
      </c>
      <c r="E67" s="50" t="s">
        <v>21</v>
      </c>
      <c r="F67" s="50" t="s">
        <v>45</v>
      </c>
      <c r="G67" s="51">
        <v>2</v>
      </c>
      <c r="H67" s="52"/>
      <c r="I67" s="51"/>
      <c r="J67" s="52"/>
      <c r="K67" s="23">
        <f>SUM(G67:J67)</f>
        <v>2</v>
      </c>
    </row>
    <row r="68" spans="1:13" ht="14.4" x14ac:dyDescent="0.3">
      <c r="B68" s="50" t="s">
        <v>4</v>
      </c>
      <c r="C68" s="50" t="s">
        <v>5</v>
      </c>
      <c r="D68" s="50" t="s">
        <v>112</v>
      </c>
      <c r="E68" s="50" t="s">
        <v>21</v>
      </c>
      <c r="F68" s="50" t="s">
        <v>45</v>
      </c>
      <c r="G68" s="51">
        <v>1</v>
      </c>
      <c r="H68" s="51"/>
      <c r="I68" s="52"/>
      <c r="J68" s="52"/>
      <c r="K68" s="23">
        <f t="shared" si="2"/>
        <v>1</v>
      </c>
    </row>
    <row r="69" spans="1:13" ht="14.4" x14ac:dyDescent="0.3">
      <c r="B69" s="50" t="s">
        <v>4</v>
      </c>
      <c r="C69" s="50" t="s">
        <v>6</v>
      </c>
      <c r="D69" s="50" t="s">
        <v>18</v>
      </c>
      <c r="E69" s="50" t="s">
        <v>21</v>
      </c>
      <c r="F69" s="50" t="s">
        <v>45</v>
      </c>
      <c r="G69" s="51">
        <v>1</v>
      </c>
      <c r="H69" s="51"/>
      <c r="I69" s="52"/>
      <c r="J69" s="52"/>
      <c r="K69" s="23">
        <f t="shared" si="2"/>
        <v>1</v>
      </c>
    </row>
    <row r="70" spans="1:13" ht="14.4" x14ac:dyDescent="0.3">
      <c r="B70" s="50" t="s">
        <v>4</v>
      </c>
      <c r="C70" s="50" t="s">
        <v>91</v>
      </c>
      <c r="D70" s="50" t="s">
        <v>87</v>
      </c>
      <c r="E70" s="50" t="s">
        <v>50</v>
      </c>
      <c r="F70" s="50" t="s">
        <v>45</v>
      </c>
      <c r="G70" s="51">
        <v>1</v>
      </c>
      <c r="H70" s="51"/>
      <c r="I70" s="52"/>
      <c r="J70" s="52"/>
      <c r="K70" s="23">
        <f t="shared" si="2"/>
        <v>1</v>
      </c>
    </row>
    <row r="71" spans="1:13" ht="14.4" x14ac:dyDescent="0.3">
      <c r="B71" s="50" t="s">
        <v>4</v>
      </c>
      <c r="C71" s="50" t="s">
        <v>92</v>
      </c>
      <c r="D71" s="50" t="s">
        <v>19</v>
      </c>
      <c r="E71" s="50" t="s">
        <v>118</v>
      </c>
      <c r="F71" s="50" t="s">
        <v>45</v>
      </c>
      <c r="G71" s="51">
        <v>1</v>
      </c>
      <c r="H71" s="51"/>
      <c r="I71" s="52"/>
      <c r="J71" s="52"/>
      <c r="K71" s="23">
        <f t="shared" si="2"/>
        <v>1</v>
      </c>
    </row>
    <row r="72" spans="1:13" ht="14.4" x14ac:dyDescent="0.3">
      <c r="B72" s="50" t="s">
        <v>4</v>
      </c>
      <c r="C72" s="50" t="s">
        <v>92</v>
      </c>
      <c r="D72" s="50" t="s">
        <v>14</v>
      </c>
      <c r="E72" s="50" t="s">
        <v>24</v>
      </c>
      <c r="F72" s="50" t="s">
        <v>45</v>
      </c>
      <c r="G72" s="51">
        <v>1</v>
      </c>
      <c r="H72" s="51"/>
      <c r="I72" s="52"/>
      <c r="J72" s="52"/>
      <c r="K72" s="23">
        <f t="shared" si="2"/>
        <v>1</v>
      </c>
    </row>
    <row r="73" spans="1:13" ht="14.4" x14ac:dyDescent="0.3">
      <c r="B73" s="50" t="s">
        <v>4</v>
      </c>
      <c r="C73" s="50" t="s">
        <v>92</v>
      </c>
      <c r="D73" s="50" t="s">
        <v>54</v>
      </c>
      <c r="E73" s="50" t="s">
        <v>55</v>
      </c>
      <c r="F73" s="50" t="s">
        <v>45</v>
      </c>
      <c r="G73" s="51">
        <v>1</v>
      </c>
      <c r="H73" s="52"/>
      <c r="I73" s="51"/>
      <c r="J73" s="51"/>
      <c r="K73" s="23">
        <f t="shared" si="2"/>
        <v>1</v>
      </c>
    </row>
    <row r="74" spans="1:13" ht="14.4" x14ac:dyDescent="0.3">
      <c r="B74" s="50" t="s">
        <v>4</v>
      </c>
      <c r="C74" s="50" t="s">
        <v>92</v>
      </c>
      <c r="D74" s="50" t="s">
        <v>58</v>
      </c>
      <c r="E74" s="50" t="s">
        <v>25</v>
      </c>
      <c r="F74" s="50" t="s">
        <v>45</v>
      </c>
      <c r="G74" s="51">
        <v>1</v>
      </c>
      <c r="H74" s="52"/>
      <c r="I74" s="51"/>
      <c r="J74" s="51"/>
      <c r="K74" s="23">
        <f t="shared" si="2"/>
        <v>1</v>
      </c>
    </row>
    <row r="75" spans="1:13" ht="14.4" x14ac:dyDescent="0.3">
      <c r="B75" s="50" t="s">
        <v>4</v>
      </c>
      <c r="C75" s="50" t="s">
        <v>92</v>
      </c>
      <c r="D75" s="50" t="s">
        <v>58</v>
      </c>
      <c r="E75" s="50" t="s">
        <v>105</v>
      </c>
      <c r="F75" s="50" t="s">
        <v>45</v>
      </c>
      <c r="G75" s="51">
        <v>2</v>
      </c>
      <c r="H75" s="52"/>
      <c r="I75" s="51"/>
      <c r="J75" s="52"/>
      <c r="K75" s="23">
        <f t="shared" si="2"/>
        <v>2</v>
      </c>
    </row>
    <row r="76" spans="1:13" ht="14.4" x14ac:dyDescent="0.3">
      <c r="B76" s="50" t="s">
        <v>4</v>
      </c>
      <c r="C76" s="50" t="s">
        <v>41</v>
      </c>
      <c r="D76" s="50" t="s">
        <v>60</v>
      </c>
      <c r="E76" s="50" t="s">
        <v>21</v>
      </c>
      <c r="F76" s="50" t="s">
        <v>45</v>
      </c>
      <c r="G76" s="51">
        <v>2</v>
      </c>
      <c r="H76" s="52"/>
      <c r="I76" s="52"/>
      <c r="J76" s="52"/>
      <c r="K76" s="23">
        <f>SUM(G76:J76)</f>
        <v>2</v>
      </c>
    </row>
    <row r="77" spans="1:13" ht="14.4" x14ac:dyDescent="0.3">
      <c r="B77" s="50" t="s">
        <v>4</v>
      </c>
      <c r="C77" s="50" t="s">
        <v>41</v>
      </c>
      <c r="D77" s="50" t="s">
        <v>125</v>
      </c>
      <c r="E77" s="50" t="s">
        <v>21</v>
      </c>
      <c r="F77" s="50" t="s">
        <v>45</v>
      </c>
      <c r="G77" s="51">
        <v>2</v>
      </c>
      <c r="H77" s="52"/>
      <c r="I77" s="52"/>
      <c r="J77" s="51"/>
      <c r="K77" s="23">
        <f t="shared" si="2"/>
        <v>2</v>
      </c>
    </row>
    <row r="78" spans="1:13" ht="14.4" x14ac:dyDescent="0.3">
      <c r="B78" s="50" t="s">
        <v>4</v>
      </c>
      <c r="C78" s="50" t="s">
        <v>9</v>
      </c>
      <c r="D78" s="50" t="s">
        <v>111</v>
      </c>
      <c r="E78" s="50" t="s">
        <v>118</v>
      </c>
      <c r="F78" s="50" t="s">
        <v>45</v>
      </c>
      <c r="G78" s="51">
        <v>1</v>
      </c>
      <c r="H78" s="52"/>
      <c r="I78" s="52"/>
      <c r="J78" s="52"/>
      <c r="K78" s="23">
        <f t="shared" si="2"/>
        <v>1</v>
      </c>
    </row>
    <row r="79" spans="1:13" ht="14.4" x14ac:dyDescent="0.3">
      <c r="B79" s="50" t="s">
        <v>4</v>
      </c>
      <c r="C79" s="50" t="s">
        <v>9</v>
      </c>
      <c r="D79" s="50" t="s">
        <v>61</v>
      </c>
      <c r="E79" s="50" t="s">
        <v>56</v>
      </c>
      <c r="F79" s="50" t="s">
        <v>45</v>
      </c>
      <c r="G79" s="51">
        <v>1</v>
      </c>
      <c r="H79" s="52"/>
      <c r="I79" s="51"/>
      <c r="J79" s="52"/>
      <c r="K79" s="23">
        <f t="shared" si="2"/>
        <v>1</v>
      </c>
    </row>
    <row r="80" spans="1:13" ht="14.4" x14ac:dyDescent="0.3">
      <c r="B80" s="50" t="s">
        <v>4</v>
      </c>
      <c r="C80" s="50" t="s">
        <v>9</v>
      </c>
      <c r="D80" s="50" t="s">
        <v>62</v>
      </c>
      <c r="E80" s="50" t="s">
        <v>21</v>
      </c>
      <c r="F80" s="50" t="s">
        <v>49</v>
      </c>
      <c r="G80" s="51">
        <v>1</v>
      </c>
      <c r="H80" s="52"/>
      <c r="I80" s="52"/>
      <c r="J80" s="52"/>
      <c r="K80" s="23">
        <f t="shared" si="2"/>
        <v>1</v>
      </c>
      <c r="M80" s="9" t="s">
        <v>140</v>
      </c>
    </row>
    <row r="81" spans="2:11" ht="14.4" x14ac:dyDescent="0.3">
      <c r="B81" s="50" t="s">
        <v>4</v>
      </c>
      <c r="C81" s="50" t="s">
        <v>9</v>
      </c>
      <c r="D81" s="50" t="s">
        <v>100</v>
      </c>
      <c r="E81" s="50" t="s">
        <v>26</v>
      </c>
      <c r="F81" s="50" t="s">
        <v>45</v>
      </c>
      <c r="G81" s="51">
        <v>2</v>
      </c>
      <c r="H81" s="52"/>
      <c r="I81" s="51"/>
      <c r="J81" s="52"/>
      <c r="K81" s="23">
        <f>SUM(G81:J81)</f>
        <v>2</v>
      </c>
    </row>
    <row r="82" spans="2:11" ht="14.4" x14ac:dyDescent="0.3">
      <c r="B82" s="50" t="s">
        <v>4</v>
      </c>
      <c r="C82" s="50" t="s">
        <v>126</v>
      </c>
      <c r="D82" s="50" t="s">
        <v>15</v>
      </c>
      <c r="E82" s="50" t="s">
        <v>20</v>
      </c>
      <c r="F82" s="50" t="s">
        <v>45</v>
      </c>
      <c r="G82" s="51">
        <v>1</v>
      </c>
      <c r="H82" s="52"/>
      <c r="I82" s="51"/>
      <c r="J82" s="52"/>
      <c r="K82" s="23">
        <f>SUM(G82:J82)</f>
        <v>1</v>
      </c>
    </row>
    <row r="83" spans="2:11" ht="14.4" x14ac:dyDescent="0.3">
      <c r="B83" s="50" t="s">
        <v>4</v>
      </c>
      <c r="C83" s="50" t="s">
        <v>126</v>
      </c>
      <c r="D83" s="50" t="s">
        <v>101</v>
      </c>
      <c r="E83" s="50" t="s">
        <v>20</v>
      </c>
      <c r="F83" s="50" t="s">
        <v>45</v>
      </c>
      <c r="G83" s="51">
        <v>1</v>
      </c>
      <c r="H83" s="51"/>
      <c r="I83" s="52"/>
      <c r="J83" s="52"/>
      <c r="K83" s="23">
        <f t="shared" si="2"/>
        <v>1</v>
      </c>
    </row>
    <row r="84" spans="2:11" ht="14.4" x14ac:dyDescent="0.3">
      <c r="B84" s="50" t="s">
        <v>4</v>
      </c>
      <c r="C84" s="50" t="s">
        <v>11</v>
      </c>
      <c r="D84" s="50" t="s">
        <v>65</v>
      </c>
      <c r="E84" s="50" t="s">
        <v>20</v>
      </c>
      <c r="F84" s="50" t="s">
        <v>45</v>
      </c>
      <c r="G84" s="51">
        <v>1</v>
      </c>
      <c r="H84" s="52"/>
      <c r="I84" s="52"/>
      <c r="J84" s="52"/>
      <c r="K84" s="23">
        <f t="shared" si="2"/>
        <v>1</v>
      </c>
    </row>
    <row r="85" spans="2:11" ht="14.4" x14ac:dyDescent="0.3">
      <c r="B85" s="50" t="s">
        <v>2</v>
      </c>
      <c r="C85" s="50" t="s">
        <v>93</v>
      </c>
      <c r="D85" s="50" t="s">
        <v>13</v>
      </c>
      <c r="E85" s="50" t="s">
        <v>20</v>
      </c>
      <c r="F85" s="50" t="s">
        <v>45</v>
      </c>
      <c r="G85" s="51">
        <v>1</v>
      </c>
      <c r="H85" s="52"/>
      <c r="I85" s="52"/>
      <c r="J85" s="51"/>
      <c r="K85" s="23">
        <f t="shared" ref="K85:K91" si="3">SUM(G85:J85)</f>
        <v>1</v>
      </c>
    </row>
    <row r="86" spans="2:11" ht="14.4" x14ac:dyDescent="0.3">
      <c r="B86" s="50" t="s">
        <v>2</v>
      </c>
      <c r="C86" s="50" t="s">
        <v>93</v>
      </c>
      <c r="D86" s="50" t="s">
        <v>13</v>
      </c>
      <c r="E86" s="50" t="s">
        <v>135</v>
      </c>
      <c r="F86" s="50" t="s">
        <v>45</v>
      </c>
      <c r="G86" s="51">
        <v>2</v>
      </c>
      <c r="H86" s="52"/>
      <c r="I86" s="51"/>
      <c r="J86" s="52"/>
      <c r="K86" s="23">
        <f t="shared" si="3"/>
        <v>2</v>
      </c>
    </row>
    <row r="87" spans="2:11" ht="14.4" x14ac:dyDescent="0.3">
      <c r="B87" s="50" t="s">
        <v>2</v>
      </c>
      <c r="C87" s="50" t="s">
        <v>93</v>
      </c>
      <c r="D87" s="50" t="s">
        <v>17</v>
      </c>
      <c r="E87" s="50" t="s">
        <v>23</v>
      </c>
      <c r="F87" s="50" t="s">
        <v>45</v>
      </c>
      <c r="G87" s="51">
        <v>2</v>
      </c>
      <c r="H87" s="52"/>
      <c r="I87" s="52"/>
      <c r="J87" s="51"/>
      <c r="K87" s="23">
        <f t="shared" si="3"/>
        <v>2</v>
      </c>
    </row>
    <row r="88" spans="2:11" ht="14.4" x14ac:dyDescent="0.3">
      <c r="B88" s="50" t="s">
        <v>2</v>
      </c>
      <c r="C88" s="50" t="s">
        <v>79</v>
      </c>
      <c r="D88" s="50" t="s">
        <v>76</v>
      </c>
      <c r="E88" s="50" t="s">
        <v>26</v>
      </c>
      <c r="F88" s="50" t="s">
        <v>45</v>
      </c>
      <c r="G88" s="51">
        <v>4</v>
      </c>
      <c r="H88" s="52"/>
      <c r="I88" s="51"/>
      <c r="J88" s="52"/>
      <c r="K88" s="23">
        <f t="shared" si="3"/>
        <v>4</v>
      </c>
    </row>
    <row r="89" spans="2:11" ht="14.4" x14ac:dyDescent="0.3">
      <c r="B89" s="50" t="s">
        <v>2</v>
      </c>
      <c r="C89" s="50" t="s">
        <v>108</v>
      </c>
      <c r="D89" s="50" t="s">
        <v>17</v>
      </c>
      <c r="E89" s="50" t="s">
        <v>55</v>
      </c>
      <c r="F89" s="50" t="s">
        <v>45</v>
      </c>
      <c r="G89" s="51">
        <v>1</v>
      </c>
      <c r="H89" s="52"/>
      <c r="I89" s="52"/>
      <c r="J89" s="52"/>
      <c r="K89" s="23">
        <f t="shared" si="3"/>
        <v>1</v>
      </c>
    </row>
    <row r="90" spans="2:11" ht="14.4" x14ac:dyDescent="0.3">
      <c r="B90" s="50" t="s">
        <v>2</v>
      </c>
      <c r="C90" s="50" t="s">
        <v>94</v>
      </c>
      <c r="D90" s="50" t="s">
        <v>77</v>
      </c>
      <c r="E90" s="50" t="s">
        <v>20</v>
      </c>
      <c r="F90" s="50" t="s">
        <v>45</v>
      </c>
      <c r="G90" s="51">
        <v>2</v>
      </c>
      <c r="H90" s="51"/>
      <c r="I90" s="52"/>
      <c r="J90" s="52"/>
      <c r="K90" s="23">
        <f t="shared" si="3"/>
        <v>2</v>
      </c>
    </row>
    <row r="91" spans="2:11" ht="14.4" x14ac:dyDescent="0.3">
      <c r="B91" s="50" t="s">
        <v>2</v>
      </c>
      <c r="C91" s="50" t="s">
        <v>3</v>
      </c>
      <c r="D91" s="50" t="s">
        <v>13</v>
      </c>
      <c r="E91" s="50" t="s">
        <v>20</v>
      </c>
      <c r="F91" s="50" t="s">
        <v>45</v>
      </c>
      <c r="G91" s="51">
        <v>12</v>
      </c>
      <c r="H91" s="51"/>
      <c r="I91" s="52"/>
      <c r="J91" s="52"/>
      <c r="K91" s="23">
        <f t="shared" si="3"/>
        <v>12</v>
      </c>
    </row>
    <row r="92" spans="2:11" ht="14.4" x14ac:dyDescent="0.3">
      <c r="B92" s="53" t="s">
        <v>36</v>
      </c>
      <c r="C92" s="26"/>
      <c r="D92" s="26"/>
      <c r="E92" s="26"/>
      <c r="F92" s="54"/>
      <c r="G92" s="27">
        <f>SUM(G5:G91)</f>
        <v>136</v>
      </c>
      <c r="H92" s="27">
        <f t="shared" ref="H92:K92" si="4">SUM(H5:H91)</f>
        <v>0</v>
      </c>
      <c r="I92" s="27">
        <f t="shared" si="4"/>
        <v>0</v>
      </c>
      <c r="J92" s="27">
        <f t="shared" si="4"/>
        <v>0</v>
      </c>
      <c r="K92" s="27">
        <f t="shared" si="4"/>
        <v>136</v>
      </c>
    </row>
    <row r="95" spans="2:11" x14ac:dyDescent="0.25">
      <c r="B95" s="17" t="s">
        <v>122</v>
      </c>
    </row>
    <row r="96" spans="2:11" x14ac:dyDescent="0.25">
      <c r="B96" s="17" t="s">
        <v>123</v>
      </c>
    </row>
  </sheetData>
  <sortState ref="B5:K173">
    <sortCondition ref="B5:B173"/>
    <sortCondition ref="C5:C173"/>
    <sortCondition ref="D5:D173"/>
    <sortCondition ref="E5:E173"/>
  </sortState>
  <phoneticPr fontId="0" type="noConversion"/>
  <conditionalFormatting sqref="F1:F1048576">
    <cfRule type="cellIs" dxfId="0" priority="1" operator="equal">
      <formula>"Y"</formula>
    </cfRule>
  </conditionalFormatting>
  <pageMargins left="0.78431372549019618" right="0.78431372549019618" top="0.98039215686274517" bottom="0.98039215686274517" header="0.50980392156862753" footer="0.50980392156862753"/>
  <pageSetup orientation="portrait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Rpt</vt:lpstr>
      <vt:lpstr>Part &amp; Section Rpt</vt:lpstr>
      <vt:lpstr>Part, Section, Subsection Rpt</vt:lpstr>
      <vt:lpstr>'Part &amp; Section Rpt'!Print_Area</vt:lpstr>
      <vt:lpstr>'Part, Section, Subsection Rpt'!Print_Area</vt:lpstr>
      <vt:lpstr>'Part &amp; Section Rpt'!Print_Titles</vt:lpstr>
      <vt:lpstr>'Part, Section, Subsection Rpt'!Print_Titles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Cook</dc:creator>
  <cp:lastModifiedBy>Cathy Cook</cp:lastModifiedBy>
  <cp:lastPrinted>2012-07-27T16:49:48Z</cp:lastPrinted>
  <dcterms:created xsi:type="dcterms:W3CDTF">2009-12-23T22:26:35Z</dcterms:created>
  <dcterms:modified xsi:type="dcterms:W3CDTF">2013-04-25T21:18:02Z</dcterms:modified>
</cp:coreProperties>
</file>