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2300" windowHeight="7308" activeTab="2"/>
  </bookViews>
  <sheets>
    <sheet name="Part Rpt" sheetId="4" r:id="rId1"/>
    <sheet name="Part &amp; Section Rpt" sheetId="5" r:id="rId2"/>
    <sheet name="Part, Section, Subsection Rpt" sheetId="6" r:id="rId3"/>
  </sheets>
  <definedNames>
    <definedName name="_xlnm.Print_Area" localSheetId="1">'Part &amp; Section Rpt'!$A$1:$I$80</definedName>
    <definedName name="_xlnm.Print_Area" localSheetId="2">'Part, Section, Subsection Rpt'!$A$1:$K$39</definedName>
    <definedName name="_xlnm.Print_Titles" localSheetId="1">'Part &amp; Section Rpt'!$1:$4</definedName>
    <definedName name="_xlnm.Print_Titles" localSheetId="2">'Part, Section, Subsection Rpt'!$1:$4</definedName>
  </definedNames>
  <calcPr calcId="145621"/>
</workbook>
</file>

<file path=xl/calcChain.xml><?xml version="1.0" encoding="utf-8"?>
<calcChain xmlns="http://schemas.openxmlformats.org/spreadsheetml/2006/main">
  <c r="K92" i="6" l="1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H146" i="6"/>
  <c r="I146" i="6"/>
  <c r="J146" i="6"/>
  <c r="G146" i="6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F124" i="5"/>
  <c r="G124" i="5"/>
  <c r="H124" i="5"/>
  <c r="E124" i="5"/>
  <c r="I25" i="4"/>
  <c r="I26" i="4"/>
  <c r="I27" i="4"/>
  <c r="I28" i="4"/>
  <c r="I29" i="4"/>
  <c r="I30" i="4"/>
  <c r="I31" i="4"/>
  <c r="K9" i="6" l="1"/>
  <c r="K61" i="6"/>
  <c r="K62" i="6"/>
  <c r="K63" i="6"/>
  <c r="K65" i="6"/>
  <c r="K64" i="6"/>
  <c r="K66" i="6"/>
  <c r="K68" i="6"/>
  <c r="K67" i="6"/>
  <c r="K69" i="6"/>
  <c r="K70" i="6"/>
  <c r="K71" i="6"/>
  <c r="K72" i="6"/>
  <c r="K73" i="6"/>
  <c r="K74" i="6"/>
  <c r="K75" i="6"/>
  <c r="K77" i="6"/>
  <c r="K76" i="6"/>
  <c r="K81" i="6"/>
  <c r="K78" i="6"/>
  <c r="K79" i="6"/>
  <c r="K80" i="6"/>
  <c r="K5" i="6"/>
  <c r="K83" i="6"/>
  <c r="K82" i="6"/>
  <c r="K84" i="6"/>
  <c r="K6" i="6"/>
  <c r="K10" i="6"/>
  <c r="K11" i="6"/>
  <c r="K7" i="6"/>
  <c r="K12" i="6"/>
  <c r="K13" i="6"/>
  <c r="K8" i="6"/>
  <c r="K14" i="6"/>
  <c r="K15" i="6"/>
  <c r="K16" i="6"/>
  <c r="K17" i="6"/>
  <c r="K18" i="6"/>
  <c r="K21" i="6"/>
  <c r="K22" i="6"/>
  <c r="K19" i="6"/>
  <c r="K20" i="6"/>
  <c r="K23" i="6"/>
  <c r="K24" i="6"/>
  <c r="K25" i="6"/>
  <c r="K26" i="6"/>
  <c r="K27" i="6"/>
  <c r="K28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29" i="6"/>
  <c r="K30" i="6"/>
  <c r="K48" i="6"/>
  <c r="K49" i="6"/>
  <c r="K50" i="6"/>
  <c r="K51" i="6"/>
  <c r="K52" i="6"/>
  <c r="K53" i="6"/>
  <c r="K54" i="6"/>
  <c r="K47" i="6"/>
  <c r="K55" i="6"/>
  <c r="K56" i="6"/>
  <c r="K57" i="6"/>
  <c r="K58" i="6"/>
  <c r="K59" i="6"/>
  <c r="K85" i="6"/>
  <c r="K86" i="6"/>
  <c r="K87" i="6"/>
  <c r="K88" i="6"/>
  <c r="K89" i="6"/>
  <c r="K90" i="6"/>
  <c r="K91" i="6"/>
  <c r="K60" i="6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5"/>
  <c r="I72" i="5"/>
  <c r="I73" i="5"/>
  <c r="I74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75" i="5"/>
  <c r="I76" i="5"/>
  <c r="I77" i="5"/>
  <c r="I78" i="5"/>
  <c r="I79" i="5"/>
  <c r="I80" i="5"/>
  <c r="I52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32" i="4"/>
  <c r="I33" i="4"/>
  <c r="I5" i="4"/>
  <c r="F34" i="4"/>
  <c r="G34" i="4"/>
  <c r="H34" i="4"/>
  <c r="E34" i="4"/>
  <c r="K146" i="6" l="1"/>
  <c r="I124" i="5"/>
  <c r="I34" i="4"/>
</calcChain>
</file>

<file path=xl/sharedStrings.xml><?xml version="1.0" encoding="utf-8"?>
<sst xmlns="http://schemas.openxmlformats.org/spreadsheetml/2006/main" count="1161" uniqueCount="169">
  <si>
    <t>Regulation Type</t>
  </si>
  <si>
    <t>Regulation Part</t>
  </si>
  <si>
    <t>WCA</t>
  </si>
  <si>
    <t xml:space="preserve">194  </t>
  </si>
  <si>
    <t>OHS</t>
  </si>
  <si>
    <t xml:space="preserve">14   </t>
  </si>
  <si>
    <t xml:space="preserve">15   </t>
  </si>
  <si>
    <t xml:space="preserve">3    </t>
  </si>
  <si>
    <t xml:space="preserve">12   </t>
  </si>
  <si>
    <t xml:space="preserve">20   </t>
  </si>
  <si>
    <t xml:space="preserve">11   </t>
  </si>
  <si>
    <t xml:space="preserve">31   </t>
  </si>
  <si>
    <t>Regulation Section</t>
  </si>
  <si>
    <t xml:space="preserve">(1) </t>
  </si>
  <si>
    <t xml:space="preserve">5   </t>
  </si>
  <si>
    <t xml:space="preserve">2   </t>
  </si>
  <si>
    <t xml:space="preserve">3   </t>
  </si>
  <si>
    <t xml:space="preserve">(2) </t>
  </si>
  <si>
    <t xml:space="preserve">10  </t>
  </si>
  <si>
    <t xml:space="preserve">4   </t>
  </si>
  <si>
    <t xml:space="preserve">          </t>
  </si>
  <si>
    <t xml:space="preserve">(1)       </t>
  </si>
  <si>
    <t xml:space="preserve">(1)(a)    </t>
  </si>
  <si>
    <t xml:space="preserve">(e)       </t>
  </si>
  <si>
    <t xml:space="preserve">(3)       </t>
  </si>
  <si>
    <t xml:space="preserve">(c)       </t>
  </si>
  <si>
    <t xml:space="preserve">(a)       </t>
  </si>
  <si>
    <t>Description</t>
  </si>
  <si>
    <t>General Conditions</t>
  </si>
  <si>
    <t>Rights and Responsibilities</t>
  </si>
  <si>
    <t>Substance Specific Requirements</t>
  </si>
  <si>
    <t>Cranes and Hoists</t>
  </si>
  <si>
    <t>Confined Spaces</t>
  </si>
  <si>
    <t>Firefighting</t>
  </si>
  <si>
    <t>Fall Protection</t>
  </si>
  <si>
    <t>Rigging</t>
  </si>
  <si>
    <t>Total</t>
  </si>
  <si>
    <t>Q1</t>
  </si>
  <si>
    <t>Q2</t>
  </si>
  <si>
    <t>Q3</t>
  </si>
  <si>
    <t>YTD</t>
  </si>
  <si>
    <t xml:space="preserve">19   </t>
  </si>
  <si>
    <t>Electrical Safety</t>
  </si>
  <si>
    <t>Q4</t>
  </si>
  <si>
    <t>Regulation Subsection/ Paragraph</t>
  </si>
  <si>
    <t>N</t>
  </si>
  <si>
    <t>Potential High Risk Violation Regulation</t>
  </si>
  <si>
    <t>Compliance reports</t>
  </si>
  <si>
    <t xml:space="preserve">25  </t>
  </si>
  <si>
    <t>Y</t>
  </si>
  <si>
    <t xml:space="preserve">(2)       </t>
  </si>
  <si>
    <t xml:space="preserve">30  </t>
  </si>
  <si>
    <t xml:space="preserve">48  </t>
  </si>
  <si>
    <t xml:space="preserve">33  </t>
  </si>
  <si>
    <t xml:space="preserve">8   </t>
  </si>
  <si>
    <t xml:space="preserve">(b)       </t>
  </si>
  <si>
    <t xml:space="preserve">(4)       </t>
  </si>
  <si>
    <t xml:space="preserve">34  </t>
  </si>
  <si>
    <t xml:space="preserve">9   </t>
  </si>
  <si>
    <t xml:space="preserve">24  </t>
  </si>
  <si>
    <t xml:space="preserve">7   </t>
  </si>
  <si>
    <t xml:space="preserve">79  </t>
  </si>
  <si>
    <t xml:space="preserve">81  </t>
  </si>
  <si>
    <t xml:space="preserve">(1)(b)    </t>
  </si>
  <si>
    <t xml:space="preserve">11  </t>
  </si>
  <si>
    <t xml:space="preserve">32  </t>
  </si>
  <si>
    <t xml:space="preserve">4    </t>
  </si>
  <si>
    <t xml:space="preserve">21  </t>
  </si>
  <si>
    <t xml:space="preserve">28  </t>
  </si>
  <si>
    <t xml:space="preserve">(2)(a)    </t>
  </si>
  <si>
    <t xml:space="preserve">5    </t>
  </si>
  <si>
    <t xml:space="preserve">40  </t>
  </si>
  <si>
    <t xml:space="preserve">6    </t>
  </si>
  <si>
    <t xml:space="preserve">122 </t>
  </si>
  <si>
    <t xml:space="preserve">8    </t>
  </si>
  <si>
    <t xml:space="preserve">9    </t>
  </si>
  <si>
    <t xml:space="preserve">    </t>
  </si>
  <si>
    <t xml:space="preserve">(3) </t>
  </si>
  <si>
    <t xml:space="preserve">126 </t>
  </si>
  <si>
    <t xml:space="preserve">125  </t>
  </si>
  <si>
    <t>Tools/Machinery/Equipment</t>
  </si>
  <si>
    <t>Construction/Excavation/Demolition</t>
  </si>
  <si>
    <t>Chemical and Biological Agents</t>
  </si>
  <si>
    <t>Personal Protective Clothing/Equipment</t>
  </si>
  <si>
    <t>When a joint committee is required</t>
  </si>
  <si>
    <t xml:space="preserve">45  </t>
  </si>
  <si>
    <t xml:space="preserve">13  </t>
  </si>
  <si>
    <t xml:space="preserve">43  </t>
  </si>
  <si>
    <t xml:space="preserve">93  </t>
  </si>
  <si>
    <t xml:space="preserve">119 </t>
  </si>
  <si>
    <t xml:space="preserve">123 </t>
  </si>
  <si>
    <t xml:space="preserve">16   </t>
  </si>
  <si>
    <t xml:space="preserve">18   </t>
  </si>
  <si>
    <t xml:space="preserve">115  </t>
  </si>
  <si>
    <t xml:space="preserve">179  </t>
  </si>
  <si>
    <t>Mobile Equipment</t>
  </si>
  <si>
    <t>Traffic Control</t>
  </si>
  <si>
    <t>General duties of employers</t>
  </si>
  <si>
    <t>Authority to conduct inspections</t>
  </si>
  <si>
    <t xml:space="preserve">59  </t>
  </si>
  <si>
    <t xml:space="preserve">112 </t>
  </si>
  <si>
    <t xml:space="preserve">14  </t>
  </si>
  <si>
    <t xml:space="preserve">85  </t>
  </si>
  <si>
    <t xml:space="preserve">120 </t>
  </si>
  <si>
    <t xml:space="preserve">37  </t>
  </si>
  <si>
    <t xml:space="preserve">(d)       </t>
  </si>
  <si>
    <t xml:space="preserve">(3)(a)    </t>
  </si>
  <si>
    <t xml:space="preserve">13   </t>
  </si>
  <si>
    <t xml:space="preserve">175  </t>
  </si>
  <si>
    <t>Ladders/Scaffolds/Temp. Work Platforms</t>
  </si>
  <si>
    <t>Incident investigation report</t>
  </si>
  <si>
    <t xml:space="preserve">78  </t>
  </si>
  <si>
    <t xml:space="preserve">35  </t>
  </si>
  <si>
    <t xml:space="preserve">57  </t>
  </si>
  <si>
    <t xml:space="preserve">118 </t>
  </si>
  <si>
    <t xml:space="preserve">128 </t>
  </si>
  <si>
    <t xml:space="preserve">130 </t>
  </si>
  <si>
    <t xml:space="preserve">(3)(b)    </t>
  </si>
  <si>
    <t xml:space="preserve">(1)(c)    </t>
  </si>
  <si>
    <t xml:space="preserve">(2)(b)    </t>
  </si>
  <si>
    <t xml:space="preserve">(2.1)(b)  </t>
  </si>
  <si>
    <t>Laboratories</t>
  </si>
  <si>
    <t xml:space="preserve">15  </t>
  </si>
  <si>
    <t xml:space="preserve">30   </t>
  </si>
  <si>
    <t xml:space="preserve">39  </t>
  </si>
  <si>
    <t xml:space="preserve">72  </t>
  </si>
  <si>
    <t xml:space="preserve">88  </t>
  </si>
  <si>
    <t xml:space="preserve">89  </t>
  </si>
  <si>
    <t xml:space="preserve">98  </t>
  </si>
  <si>
    <t xml:space="preserve">121 </t>
  </si>
  <si>
    <t xml:space="preserve">125 </t>
  </si>
  <si>
    <t xml:space="preserve">(3)(d)    </t>
  </si>
  <si>
    <t xml:space="preserve">(a)(i)    </t>
  </si>
  <si>
    <t>Forestry Operations and Similar Activities</t>
  </si>
  <si>
    <t xml:space="preserve">118  </t>
  </si>
  <si>
    <t>Coordination at multiple-employer workplaces</t>
  </si>
  <si>
    <t xml:space="preserve">119  </t>
  </si>
  <si>
    <t>General duties of owners</t>
  </si>
  <si>
    <t xml:space="preserve">126  </t>
  </si>
  <si>
    <t>Variations in committee requirements</t>
  </si>
  <si>
    <t xml:space="preserve">172  </t>
  </si>
  <si>
    <t>Immediate notice of certain accidents</t>
  </si>
  <si>
    <t xml:space="preserve">187  </t>
  </si>
  <si>
    <t>General suthority to make orders</t>
  </si>
  <si>
    <t>Agriculture</t>
  </si>
  <si>
    <t>Regulations Cited on IRs: CU 753004; 2013 - Q2</t>
  </si>
  <si>
    <t>Data from the ODW Monthly Snapshot as of 28-Jun-2013</t>
  </si>
  <si>
    <t>Produced by WorkSafeBC Business Information &amp; Analysis,  24-Jul-2013</t>
  </si>
  <si>
    <t xml:space="preserve">47  </t>
  </si>
  <si>
    <t xml:space="preserve">22  </t>
  </si>
  <si>
    <t xml:space="preserve">58  </t>
  </si>
  <si>
    <t xml:space="preserve">12  </t>
  </si>
  <si>
    <t xml:space="preserve">26   </t>
  </si>
  <si>
    <t xml:space="preserve">28   </t>
  </si>
  <si>
    <t xml:space="preserve">27  </t>
  </si>
  <si>
    <t xml:space="preserve">16  </t>
  </si>
  <si>
    <t xml:space="preserve">17  </t>
  </si>
  <si>
    <t xml:space="preserve">19  </t>
  </si>
  <si>
    <t xml:space="preserve">55  </t>
  </si>
  <si>
    <t xml:space="preserve">100 </t>
  </si>
  <si>
    <t xml:space="preserve">26  </t>
  </si>
  <si>
    <t xml:space="preserve">97  </t>
  </si>
  <si>
    <t xml:space="preserve">6   </t>
  </si>
  <si>
    <t xml:space="preserve">(1.1)     </t>
  </si>
  <si>
    <t xml:space="preserve">(2.1)(a)  </t>
  </si>
  <si>
    <t xml:space="preserve">(a)(ii)   </t>
  </si>
  <si>
    <t>Designated substances - ALARA</t>
  </si>
  <si>
    <t>Fall protectoin</t>
  </si>
  <si>
    <t>Sloping and shoring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</si>
</sst>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7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/>
    <xf numFmtId="0" fontId="1" fillId="2" borderId="0" xfId="0" applyFont="1" applyFill="1" applyAlignment="1">
      <alignment vertical="center" wrapText="1"/>
    </xf>
    <xf numFmtId="0" fontId="6" fillId="0" borderId="0" xfId="0" applyFont="1"/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5" fillId="0" borderId="0" xfId="0" applyFont="1" applyFill="1"/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9" fillId="0" borderId="6" xfId="0" applyFont="1" applyBorder="1"/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2" fillId="4" borderId="2" xfId="0" applyFont="1" applyFill="1" applyBorder="1" applyAlignment="1"/>
    <xf numFmtId="0" fontId="1" fillId="4" borderId="2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0" fontId="1" fillId="4" borderId="0" xfId="0" applyFont="1" applyFill="1" applyAlignment="1">
      <alignment vertical="center" wrapText="1"/>
    </xf>
    <xf numFmtId="49" fontId="1" fillId="4" borderId="0" xfId="0" applyNumberFormat="1" applyFont="1" applyFill="1" applyAlignment="1">
      <alignment vertical="center"/>
    </xf>
    <xf numFmtId="49" fontId="2" fillId="4" borderId="2" xfId="0" applyNumberFormat="1" applyFont="1" applyFill="1" applyBorder="1" applyAlignment="1"/>
    <xf numFmtId="49" fontId="1" fillId="4" borderId="0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left" wrapText="1"/>
    </xf>
    <xf numFmtId="49" fontId="0" fillId="0" borderId="0" xfId="0" applyNumberFormat="1"/>
    <xf numFmtId="0" fontId="10" fillId="0" borderId="5" xfId="1" applyFont="1" applyFill="1" applyBorder="1" applyAlignment="1">
      <alignment horizontal="right" wrapText="1"/>
    </xf>
    <xf numFmtId="0" fontId="11" fillId="0" borderId="0" xfId="1"/>
    <xf numFmtId="0" fontId="12" fillId="0" borderId="7" xfId="1" applyFont="1" applyFill="1" applyBorder="1" applyAlignment="1">
      <alignment wrapText="1"/>
    </xf>
    <xf numFmtId="0" fontId="9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0" fontId="13" fillId="0" borderId="5" xfId="2" applyFont="1" applyFill="1" applyBorder="1" applyAlignment="1">
      <alignment wrapText="1"/>
    </xf>
    <xf numFmtId="0" fontId="14" fillId="0" borderId="5" xfId="2" applyFont="1" applyBorder="1"/>
    <xf numFmtId="0" fontId="13" fillId="0" borderId="5" xfId="2" applyFont="1" applyFill="1" applyBorder="1" applyAlignment="1">
      <alignment horizontal="right" wrapText="1"/>
    </xf>
    <xf numFmtId="0" fontId="14" fillId="0" borderId="0" xfId="2" applyFont="1"/>
    <xf numFmtId="0" fontId="13" fillId="0" borderId="0" xfId="2" applyFont="1" applyFill="1" applyBorder="1" applyAlignment="1">
      <alignment horizontal="right" wrapText="1"/>
    </xf>
    <xf numFmtId="0" fontId="15" fillId="0" borderId="0" xfId="0" applyFont="1"/>
    <xf numFmtId="0" fontId="15" fillId="0" borderId="6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6" xfId="0" applyFont="1" applyBorder="1"/>
    <xf numFmtId="49" fontId="15" fillId="0" borderId="6" xfId="0" applyNumberFormat="1" applyFont="1" applyBorder="1"/>
    <xf numFmtId="0" fontId="15" fillId="0" borderId="0" xfId="0" applyFont="1" applyAlignment="1">
      <alignment horizontal="right"/>
    </xf>
    <xf numFmtId="0" fontId="16" fillId="0" borderId="0" xfId="0" applyFont="1"/>
    <xf numFmtId="49" fontId="16" fillId="0" borderId="0" xfId="0" applyNumberFormat="1" applyFont="1"/>
    <xf numFmtId="0" fontId="13" fillId="2" borderId="4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3" fillId="0" borderId="5" xfId="1" applyFont="1" applyFill="1" applyBorder="1" applyAlignment="1">
      <alignment wrapText="1"/>
    </xf>
    <xf numFmtId="0" fontId="10" fillId="0" borderId="5" xfId="1" applyFont="1" applyFill="1" applyBorder="1" applyAlignment="1">
      <alignment horizontal="center" wrapText="1"/>
    </xf>
  </cellXfs>
  <cellStyles count="3">
    <cellStyle name="Normal" xfId="0" builtinId="0"/>
    <cellStyle name="Normal_Part &amp; Section Rpt" xfId="2"/>
    <cellStyle name="Normal_Part, Section, Subsection Rpt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0</xdr:row>
      <xdr:rowOff>38100</xdr:rowOff>
    </xdr:from>
    <xdr:to>
      <xdr:col>8</xdr:col>
      <xdr:colOff>373380</xdr:colOff>
      <xdr:row>1</xdr:row>
      <xdr:rowOff>381000</xdr:rowOff>
    </xdr:to>
    <xdr:pic>
      <xdr:nvPicPr>
        <xdr:cNvPr id="1025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3860" y="38100"/>
          <a:ext cx="1676400" cy="647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0</xdr:rowOff>
    </xdr:from>
    <xdr:to>
      <xdr:col>9</xdr:col>
      <xdr:colOff>0</xdr:colOff>
      <xdr:row>1</xdr:row>
      <xdr:rowOff>342900</xdr:rowOff>
    </xdr:to>
    <xdr:pic>
      <xdr:nvPicPr>
        <xdr:cNvPr id="2050" name="Picture 2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5760" y="0"/>
          <a:ext cx="1607820" cy="647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0</xdr:row>
      <xdr:rowOff>0</xdr:rowOff>
    </xdr:from>
    <xdr:to>
      <xdr:col>11</xdr:col>
      <xdr:colOff>76200</xdr:colOff>
      <xdr:row>1</xdr:row>
      <xdr:rowOff>342900</xdr:rowOff>
    </xdr:to>
    <xdr:pic>
      <xdr:nvPicPr>
        <xdr:cNvPr id="3073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0"/>
          <a:ext cx="164592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workbookViewId="0"/>
  </sheetViews>
  <sheetFormatPr defaultRowHeight="13.2" x14ac:dyDescent="0.25"/>
  <cols>
    <col min="1" max="1" width="3.88671875" customWidth="1"/>
    <col min="2" max="2" width="9.44140625" customWidth="1"/>
    <col min="3" max="3" width="9.6640625" customWidth="1"/>
    <col min="4" max="4" width="42.109375" customWidth="1"/>
    <col min="5" max="8" width="5.6640625" style="6" customWidth="1"/>
    <col min="9" max="9" width="7" style="6" customWidth="1"/>
    <col min="10" max="10" width="5.109375" customWidth="1"/>
    <col min="11" max="47" width="8.88671875" style="9"/>
  </cols>
  <sheetData>
    <row r="1" spans="1:48" s="1" customFormat="1" ht="24" customHeight="1" x14ac:dyDescent="0.25">
      <c r="E1" s="5"/>
      <c r="F1" s="5"/>
      <c r="G1" s="5"/>
      <c r="H1" s="5"/>
      <c r="I1" s="5"/>
      <c r="J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8" s="1" customFormat="1" ht="31.2" customHeight="1" x14ac:dyDescent="0.3">
      <c r="B2" s="18" t="s">
        <v>145</v>
      </c>
      <c r="C2" s="2"/>
      <c r="D2" s="2"/>
      <c r="E2" s="19"/>
      <c r="F2" s="19"/>
      <c r="G2" s="19"/>
      <c r="H2" s="19"/>
      <c r="I2" s="19"/>
      <c r="J2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8" s="1" customFormat="1" ht="19.5" customHeight="1" x14ac:dyDescent="0.25">
      <c r="E3" s="5"/>
      <c r="F3" s="5"/>
      <c r="G3" s="5"/>
      <c r="H3" s="5"/>
      <c r="I3" s="5"/>
      <c r="J3"/>
      <c r="K3" s="11"/>
      <c r="L3" s="11"/>
      <c r="M3" s="1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8" s="3" customFormat="1" ht="31.2" customHeight="1" x14ac:dyDescent="0.25">
      <c r="A4" s="12"/>
      <c r="B4" s="14" t="s">
        <v>0</v>
      </c>
      <c r="C4" s="14" t="s">
        <v>1</v>
      </c>
      <c r="D4" s="14" t="s">
        <v>27</v>
      </c>
      <c r="E4" s="16" t="s">
        <v>37</v>
      </c>
      <c r="F4" s="16" t="s">
        <v>38</v>
      </c>
      <c r="G4" s="16" t="s">
        <v>39</v>
      </c>
      <c r="H4" s="16" t="s">
        <v>43</v>
      </c>
      <c r="I4" s="16" t="s">
        <v>40</v>
      </c>
      <c r="J4"/>
      <c r="K4" s="46"/>
      <c r="L4" s="49"/>
      <c r="M4" s="49"/>
      <c r="N4" s="49"/>
      <c r="O4" s="50"/>
      <c r="P4" s="50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ht="14.4" x14ac:dyDescent="0.3">
      <c r="B5" s="64" t="s">
        <v>4</v>
      </c>
      <c r="C5" s="65">
        <v>3</v>
      </c>
      <c r="D5" s="66" t="s">
        <v>29</v>
      </c>
      <c r="E5" s="67">
        <v>1</v>
      </c>
      <c r="F5" s="67">
        <v>8</v>
      </c>
      <c r="G5" s="67"/>
      <c r="H5" s="67"/>
      <c r="I5" s="63">
        <f>SUM(E5:H5)</f>
        <v>9</v>
      </c>
      <c r="K5" s="13"/>
      <c r="L5" s="13"/>
      <c r="M5" s="13"/>
      <c r="N5" s="20"/>
      <c r="R5" s="51"/>
      <c r="S5" s="52"/>
      <c r="T5" s="20"/>
      <c r="AV5" s="9"/>
    </row>
    <row r="6" spans="1:48" ht="14.4" x14ac:dyDescent="0.3">
      <c r="B6" s="64" t="s">
        <v>4</v>
      </c>
      <c r="C6" s="65">
        <v>4</v>
      </c>
      <c r="D6" s="66" t="s">
        <v>28</v>
      </c>
      <c r="E6" s="67">
        <v>14</v>
      </c>
      <c r="F6" s="67">
        <v>8</v>
      </c>
      <c r="G6" s="67"/>
      <c r="H6" s="67"/>
      <c r="I6" s="63">
        <f t="shared" ref="I6:I33" si="0">SUM(E6:H6)</f>
        <v>22</v>
      </c>
      <c r="K6" s="13"/>
      <c r="L6" s="13"/>
      <c r="M6" s="13"/>
      <c r="N6" s="20"/>
      <c r="R6" s="51"/>
      <c r="S6" s="52"/>
      <c r="T6" s="20"/>
      <c r="AV6" s="9"/>
    </row>
    <row r="7" spans="1:48" ht="14.4" x14ac:dyDescent="0.3">
      <c r="B7" s="64" t="s">
        <v>4</v>
      </c>
      <c r="C7" s="65">
        <v>5</v>
      </c>
      <c r="D7" s="66" t="s">
        <v>82</v>
      </c>
      <c r="E7" s="67">
        <v>12</v>
      </c>
      <c r="F7" s="67">
        <v>17</v>
      </c>
      <c r="G7" s="67"/>
      <c r="H7" s="67"/>
      <c r="I7" s="63">
        <f t="shared" si="0"/>
        <v>29</v>
      </c>
      <c r="K7" s="13"/>
      <c r="L7" s="13"/>
      <c r="M7" s="13"/>
      <c r="N7" s="20"/>
      <c r="R7" s="51"/>
      <c r="S7" s="52"/>
      <c r="T7" s="20"/>
      <c r="AV7" s="9"/>
    </row>
    <row r="8" spans="1:48" ht="14.4" x14ac:dyDescent="0.3">
      <c r="B8" s="64" t="s">
        <v>4</v>
      </c>
      <c r="C8" s="65">
        <v>6</v>
      </c>
      <c r="D8" s="66" t="s">
        <v>30</v>
      </c>
      <c r="E8" s="67">
        <v>38</v>
      </c>
      <c r="F8" s="67">
        <v>17</v>
      </c>
      <c r="G8" s="67"/>
      <c r="H8" s="67"/>
      <c r="I8" s="63">
        <f t="shared" si="0"/>
        <v>55</v>
      </c>
      <c r="K8" s="13"/>
      <c r="L8" s="13"/>
      <c r="M8" s="13"/>
      <c r="N8" s="20"/>
      <c r="R8" s="51"/>
      <c r="S8" s="52"/>
      <c r="T8" s="20"/>
      <c r="AV8" s="9"/>
    </row>
    <row r="9" spans="1:48" ht="14.4" x14ac:dyDescent="0.3">
      <c r="B9" s="64" t="s">
        <v>4</v>
      </c>
      <c r="C9" s="65">
        <v>8</v>
      </c>
      <c r="D9" s="66" t="s">
        <v>83</v>
      </c>
      <c r="E9" s="67">
        <v>10</v>
      </c>
      <c r="F9" s="67">
        <v>5</v>
      </c>
      <c r="G9" s="67"/>
      <c r="H9" s="67"/>
      <c r="I9" s="63">
        <f t="shared" si="0"/>
        <v>15</v>
      </c>
      <c r="K9" s="13"/>
      <c r="L9" s="13"/>
      <c r="M9" s="13"/>
      <c r="N9" s="20"/>
      <c r="R9" s="51"/>
      <c r="S9" s="52"/>
      <c r="T9" s="20"/>
      <c r="AV9" s="9"/>
    </row>
    <row r="10" spans="1:48" ht="14.4" x14ac:dyDescent="0.3">
      <c r="B10" s="64" t="s">
        <v>4</v>
      </c>
      <c r="C10" s="65">
        <v>9</v>
      </c>
      <c r="D10" s="66" t="s">
        <v>32</v>
      </c>
      <c r="E10" s="67">
        <v>6</v>
      </c>
      <c r="F10" s="67"/>
      <c r="G10" s="67"/>
      <c r="H10" s="67"/>
      <c r="I10" s="63">
        <f t="shared" si="0"/>
        <v>6</v>
      </c>
      <c r="K10" s="13"/>
      <c r="L10" s="13"/>
      <c r="M10" s="13"/>
      <c r="N10" s="20"/>
      <c r="R10" s="51"/>
      <c r="S10" s="52"/>
      <c r="T10" s="20"/>
      <c r="AV10" s="9"/>
    </row>
    <row r="11" spans="1:48" ht="14.4" x14ac:dyDescent="0.3">
      <c r="B11" s="64" t="s">
        <v>4</v>
      </c>
      <c r="C11" s="65">
        <v>11</v>
      </c>
      <c r="D11" s="66" t="s">
        <v>34</v>
      </c>
      <c r="E11" s="67">
        <v>2</v>
      </c>
      <c r="F11" s="67">
        <v>1</v>
      </c>
      <c r="G11" s="67"/>
      <c r="H11" s="67"/>
      <c r="I11" s="63">
        <f t="shared" si="0"/>
        <v>3</v>
      </c>
      <c r="K11" s="13"/>
      <c r="L11" s="13"/>
      <c r="M11" s="13"/>
      <c r="N11" s="20"/>
      <c r="R11" s="51"/>
      <c r="S11" s="52"/>
      <c r="T11" s="20"/>
      <c r="AV11" s="9"/>
    </row>
    <row r="12" spans="1:48" s="1" customFormat="1" ht="13.2" customHeight="1" x14ac:dyDescent="0.3">
      <c r="A12" s="11"/>
      <c r="B12" s="64" t="s">
        <v>4</v>
      </c>
      <c r="C12" s="65">
        <v>12</v>
      </c>
      <c r="D12" s="66" t="s">
        <v>80</v>
      </c>
      <c r="E12" s="67">
        <v>5</v>
      </c>
      <c r="F12" s="67">
        <v>8</v>
      </c>
      <c r="G12" s="67"/>
      <c r="H12" s="67"/>
      <c r="I12" s="63">
        <f t="shared" si="0"/>
        <v>13</v>
      </c>
      <c r="J12"/>
      <c r="K12" s="11"/>
      <c r="L12" s="13"/>
      <c r="M12" s="13"/>
      <c r="N12" s="20"/>
      <c r="O12" s="9"/>
      <c r="P12" s="9"/>
      <c r="Q12" s="10"/>
      <c r="R12" s="51"/>
      <c r="S12" s="52"/>
      <c r="T12" s="20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s="1" customFormat="1" ht="13.2" customHeight="1" x14ac:dyDescent="0.3">
      <c r="A13" s="11"/>
      <c r="B13" s="64" t="s">
        <v>4</v>
      </c>
      <c r="C13" s="65">
        <v>13</v>
      </c>
      <c r="D13" s="66" t="s">
        <v>109</v>
      </c>
      <c r="E13" s="67">
        <v>1</v>
      </c>
      <c r="F13" s="67">
        <v>4</v>
      </c>
      <c r="G13" s="67"/>
      <c r="H13" s="67"/>
      <c r="I13" s="63">
        <f t="shared" si="0"/>
        <v>5</v>
      </c>
      <c r="J13"/>
      <c r="K13" s="11"/>
      <c r="L13" s="13"/>
      <c r="M13" s="13"/>
      <c r="N13" s="20"/>
      <c r="O13" s="9"/>
      <c r="P13" s="9"/>
      <c r="Q13" s="10"/>
      <c r="R13" s="51"/>
      <c r="S13" s="52"/>
      <c r="T13" s="20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4.4" x14ac:dyDescent="0.3">
      <c r="A14" s="13"/>
      <c r="B14" s="64" t="s">
        <v>4</v>
      </c>
      <c r="C14" s="65">
        <v>14</v>
      </c>
      <c r="D14" s="66" t="s">
        <v>31</v>
      </c>
      <c r="E14" s="67">
        <v>3</v>
      </c>
      <c r="F14" s="67">
        <v>2</v>
      </c>
      <c r="G14" s="67"/>
      <c r="H14" s="67"/>
      <c r="I14" s="63">
        <f t="shared" si="0"/>
        <v>5</v>
      </c>
      <c r="K14" s="13"/>
      <c r="L14" s="13"/>
      <c r="M14" s="13"/>
      <c r="N14" s="20"/>
      <c r="R14" s="51"/>
      <c r="S14" s="52"/>
      <c r="T14" s="20"/>
      <c r="AV14" s="9"/>
    </row>
    <row r="15" spans="1:48" ht="14.4" x14ac:dyDescent="0.3">
      <c r="A15" s="13"/>
      <c r="B15" s="64" t="s">
        <v>4</v>
      </c>
      <c r="C15" s="65">
        <v>15</v>
      </c>
      <c r="D15" s="66" t="s">
        <v>35</v>
      </c>
      <c r="E15" s="67">
        <v>1</v>
      </c>
      <c r="F15" s="67">
        <v>2</v>
      </c>
      <c r="G15" s="67"/>
      <c r="H15" s="67"/>
      <c r="I15" s="63">
        <f t="shared" si="0"/>
        <v>3</v>
      </c>
      <c r="K15" s="13"/>
      <c r="L15" s="13"/>
      <c r="M15" s="13"/>
      <c r="N15" s="20"/>
      <c r="R15" s="51"/>
      <c r="S15" s="52"/>
      <c r="T15" s="20"/>
      <c r="AV15" s="9"/>
    </row>
    <row r="16" spans="1:48" ht="14.4" x14ac:dyDescent="0.3">
      <c r="A16" s="13"/>
      <c r="B16" s="64" t="s">
        <v>4</v>
      </c>
      <c r="C16" s="65">
        <v>16</v>
      </c>
      <c r="D16" s="66" t="s">
        <v>95</v>
      </c>
      <c r="E16" s="67">
        <v>1</v>
      </c>
      <c r="F16" s="67">
        <v>1</v>
      </c>
      <c r="G16" s="67"/>
      <c r="H16" s="67"/>
      <c r="I16" s="63">
        <f t="shared" si="0"/>
        <v>2</v>
      </c>
      <c r="K16" s="13"/>
      <c r="L16" s="13"/>
      <c r="M16" s="13"/>
      <c r="N16" s="20"/>
      <c r="R16" s="51"/>
      <c r="S16" s="52"/>
      <c r="T16" s="20"/>
      <c r="AV16" s="9"/>
    </row>
    <row r="17" spans="1:48" ht="14.4" x14ac:dyDescent="0.3">
      <c r="A17" s="13"/>
      <c r="B17" s="64" t="s">
        <v>4</v>
      </c>
      <c r="C17" s="65">
        <v>18</v>
      </c>
      <c r="D17" s="66" t="s">
        <v>96</v>
      </c>
      <c r="E17" s="67">
        <v>6</v>
      </c>
      <c r="F17" s="67">
        <v>2</v>
      </c>
      <c r="G17" s="67"/>
      <c r="H17" s="67"/>
      <c r="I17" s="63">
        <f t="shared" si="0"/>
        <v>8</v>
      </c>
      <c r="K17" s="13"/>
      <c r="L17" s="13"/>
      <c r="M17" s="13"/>
      <c r="N17" s="20"/>
      <c r="R17" s="51"/>
      <c r="S17" s="52"/>
      <c r="T17" s="20"/>
      <c r="AV17" s="9"/>
    </row>
    <row r="18" spans="1:48" ht="14.4" x14ac:dyDescent="0.3">
      <c r="B18" s="64" t="s">
        <v>4</v>
      </c>
      <c r="C18" s="65">
        <v>19</v>
      </c>
      <c r="D18" s="66" t="s">
        <v>42</v>
      </c>
      <c r="E18" s="67">
        <v>4</v>
      </c>
      <c r="F18" s="67">
        <v>1</v>
      </c>
      <c r="G18" s="67"/>
      <c r="H18" s="67"/>
      <c r="I18" s="63">
        <f t="shared" si="0"/>
        <v>5</v>
      </c>
      <c r="K18" s="13"/>
      <c r="L18" s="13"/>
      <c r="M18" s="47"/>
      <c r="N18" s="20"/>
      <c r="O18" s="48"/>
      <c r="P18" s="48"/>
      <c r="R18" s="51"/>
      <c r="S18" s="52"/>
      <c r="T18" s="20"/>
      <c r="AV18" s="9"/>
    </row>
    <row r="19" spans="1:48" ht="14.4" x14ac:dyDescent="0.3">
      <c r="B19" s="64" t="s">
        <v>4</v>
      </c>
      <c r="C19" s="65">
        <v>20</v>
      </c>
      <c r="D19" s="66" t="s">
        <v>81</v>
      </c>
      <c r="E19" s="67">
        <v>5</v>
      </c>
      <c r="F19" s="67">
        <v>2</v>
      </c>
      <c r="G19" s="67"/>
      <c r="H19" s="67"/>
      <c r="I19" s="63">
        <f t="shared" si="0"/>
        <v>7</v>
      </c>
      <c r="K19" s="13"/>
      <c r="L19" s="13"/>
      <c r="M19" s="47"/>
      <c r="N19" s="20"/>
      <c r="O19" s="48"/>
      <c r="P19" s="48"/>
      <c r="R19" s="51"/>
      <c r="S19" s="52"/>
      <c r="T19" s="20"/>
      <c r="AV19" s="9"/>
    </row>
    <row r="20" spans="1:48" ht="14.4" x14ac:dyDescent="0.3">
      <c r="B20" s="64" t="s">
        <v>4</v>
      </c>
      <c r="C20" s="65">
        <v>26</v>
      </c>
      <c r="D20" s="66" t="s">
        <v>133</v>
      </c>
      <c r="E20" s="67"/>
      <c r="F20" s="67">
        <v>1</v>
      </c>
      <c r="G20" s="67"/>
      <c r="H20" s="67"/>
      <c r="I20" s="63">
        <f t="shared" si="0"/>
        <v>1</v>
      </c>
      <c r="K20" s="13"/>
      <c r="L20" s="13"/>
      <c r="M20" s="13"/>
      <c r="N20" s="20"/>
      <c r="R20" s="51"/>
      <c r="S20" s="52"/>
      <c r="T20" s="20"/>
      <c r="AV20" s="9"/>
    </row>
    <row r="21" spans="1:48" ht="14.4" x14ac:dyDescent="0.3">
      <c r="B21" s="64" t="s">
        <v>4</v>
      </c>
      <c r="C21" s="65">
        <v>28</v>
      </c>
      <c r="D21" s="66" t="s">
        <v>144</v>
      </c>
      <c r="E21" s="67"/>
      <c r="F21" s="67">
        <v>1</v>
      </c>
      <c r="G21" s="67"/>
      <c r="H21" s="67"/>
      <c r="I21" s="63">
        <f t="shared" si="0"/>
        <v>1</v>
      </c>
      <c r="K21" s="13"/>
      <c r="L21" s="13"/>
      <c r="M21" s="13"/>
      <c r="N21" s="20"/>
      <c r="R21" s="51"/>
      <c r="S21" s="52"/>
      <c r="T21" s="20"/>
      <c r="AV21" s="9"/>
    </row>
    <row r="22" spans="1:48" ht="14.4" x14ac:dyDescent="0.3">
      <c r="B22" s="64" t="s">
        <v>4</v>
      </c>
      <c r="C22" s="65">
        <v>30</v>
      </c>
      <c r="D22" s="66" t="s">
        <v>121</v>
      </c>
      <c r="E22" s="67">
        <v>2</v>
      </c>
      <c r="F22" s="67"/>
      <c r="G22" s="67"/>
      <c r="H22" s="67"/>
      <c r="I22" s="63">
        <f t="shared" si="0"/>
        <v>2</v>
      </c>
      <c r="K22" s="13"/>
      <c r="L22" s="13"/>
      <c r="M22" s="13"/>
      <c r="N22" s="20"/>
      <c r="R22" s="51"/>
      <c r="S22" s="52"/>
      <c r="T22" s="20"/>
      <c r="AV22" s="9"/>
    </row>
    <row r="23" spans="1:48" ht="14.4" x14ac:dyDescent="0.3">
      <c r="B23" s="64" t="s">
        <v>4</v>
      </c>
      <c r="C23" s="65">
        <v>31</v>
      </c>
      <c r="D23" s="66" t="s">
        <v>33</v>
      </c>
      <c r="E23" s="67">
        <v>1</v>
      </c>
      <c r="F23" s="67">
        <v>1</v>
      </c>
      <c r="G23" s="67"/>
      <c r="H23" s="67"/>
      <c r="I23" s="63">
        <f t="shared" si="0"/>
        <v>2</v>
      </c>
      <c r="K23" s="13"/>
      <c r="L23" s="13"/>
      <c r="M23" s="13"/>
      <c r="N23" s="20"/>
      <c r="R23" s="51"/>
      <c r="S23" s="52"/>
      <c r="T23" s="20"/>
      <c r="AV23" s="9"/>
    </row>
    <row r="24" spans="1:48" ht="14.4" x14ac:dyDescent="0.3">
      <c r="B24" s="64" t="s">
        <v>2</v>
      </c>
      <c r="C24" s="65">
        <v>115</v>
      </c>
      <c r="D24" s="66" t="s">
        <v>97</v>
      </c>
      <c r="E24" s="67">
        <v>5</v>
      </c>
      <c r="F24" s="67">
        <v>3</v>
      </c>
      <c r="G24" s="67"/>
      <c r="H24" s="67"/>
      <c r="I24" s="63">
        <f t="shared" si="0"/>
        <v>8</v>
      </c>
      <c r="K24" s="13"/>
      <c r="L24" s="13"/>
      <c r="M24" s="13"/>
      <c r="N24" s="20"/>
      <c r="R24" s="51"/>
      <c r="S24" s="52"/>
      <c r="T24" s="20"/>
      <c r="AV24" s="9"/>
    </row>
    <row r="25" spans="1:48" ht="14.4" x14ac:dyDescent="0.3">
      <c r="B25" s="64" t="s">
        <v>2</v>
      </c>
      <c r="C25" s="65">
        <v>118</v>
      </c>
      <c r="D25" s="66" t="s">
        <v>135</v>
      </c>
      <c r="E25" s="67"/>
      <c r="F25" s="67">
        <v>1</v>
      </c>
      <c r="G25" s="67"/>
      <c r="H25" s="67"/>
      <c r="I25" s="63">
        <f t="shared" si="0"/>
        <v>1</v>
      </c>
      <c r="K25" s="13"/>
      <c r="L25" s="13"/>
      <c r="M25" s="13"/>
      <c r="N25" s="20"/>
      <c r="R25" s="51"/>
      <c r="S25" s="52"/>
      <c r="T25" s="20"/>
      <c r="AV25" s="9"/>
    </row>
    <row r="26" spans="1:48" ht="14.4" x14ac:dyDescent="0.3">
      <c r="B26" s="64" t="s">
        <v>2</v>
      </c>
      <c r="C26" s="65">
        <v>119</v>
      </c>
      <c r="D26" s="66" t="s">
        <v>137</v>
      </c>
      <c r="E26" s="67"/>
      <c r="F26" s="67">
        <v>1</v>
      </c>
      <c r="G26" s="67"/>
      <c r="H26" s="67"/>
      <c r="I26" s="63">
        <f t="shared" si="0"/>
        <v>1</v>
      </c>
      <c r="N26" s="20"/>
      <c r="R26" s="51"/>
      <c r="S26" s="52"/>
      <c r="T26" s="20"/>
      <c r="AV26" s="9"/>
    </row>
    <row r="27" spans="1:48" ht="14.4" x14ac:dyDescent="0.3">
      <c r="B27" s="64" t="s">
        <v>2</v>
      </c>
      <c r="C27" s="65">
        <v>125</v>
      </c>
      <c r="D27" s="66" t="s">
        <v>84</v>
      </c>
      <c r="E27" s="67">
        <v>4</v>
      </c>
      <c r="F27" s="67">
        <v>1</v>
      </c>
      <c r="G27" s="67"/>
      <c r="H27" s="67"/>
      <c r="I27" s="63">
        <f t="shared" si="0"/>
        <v>5</v>
      </c>
      <c r="N27" s="20"/>
      <c r="R27" s="51"/>
      <c r="S27" s="52"/>
      <c r="T27" s="20"/>
      <c r="AT27"/>
      <c r="AU27"/>
    </row>
    <row r="28" spans="1:48" ht="14.4" x14ac:dyDescent="0.3">
      <c r="B28" s="64" t="s">
        <v>2</v>
      </c>
      <c r="C28" s="65">
        <v>126</v>
      </c>
      <c r="D28" s="66" t="s">
        <v>139</v>
      </c>
      <c r="E28" s="67"/>
      <c r="F28" s="67">
        <v>1</v>
      </c>
      <c r="G28" s="67"/>
      <c r="H28" s="67"/>
      <c r="I28" s="63">
        <f t="shared" si="0"/>
        <v>1</v>
      </c>
      <c r="N28" s="20"/>
      <c r="AT28"/>
      <c r="AU28"/>
    </row>
    <row r="29" spans="1:48" ht="14.4" x14ac:dyDescent="0.3">
      <c r="B29" s="64" t="s">
        <v>2</v>
      </c>
      <c r="C29" s="65">
        <v>172</v>
      </c>
      <c r="D29" s="66" t="s">
        <v>141</v>
      </c>
      <c r="E29" s="67"/>
      <c r="F29" s="67">
        <v>1</v>
      </c>
      <c r="G29" s="67"/>
      <c r="H29" s="67"/>
      <c r="I29" s="63">
        <f t="shared" si="0"/>
        <v>1</v>
      </c>
      <c r="N29" s="20"/>
      <c r="AV29" s="9"/>
    </row>
    <row r="30" spans="1:48" ht="14.4" x14ac:dyDescent="0.3">
      <c r="B30" s="64" t="s">
        <v>2</v>
      </c>
      <c r="C30" s="65">
        <v>175</v>
      </c>
      <c r="D30" s="66" t="s">
        <v>110</v>
      </c>
      <c r="E30" s="67">
        <v>1</v>
      </c>
      <c r="F30" s="67"/>
      <c r="G30" s="67"/>
      <c r="H30" s="67"/>
      <c r="I30" s="63">
        <f t="shared" si="0"/>
        <v>1</v>
      </c>
      <c r="N30" s="20"/>
      <c r="AV30" s="9"/>
    </row>
    <row r="31" spans="1:48" ht="14.4" x14ac:dyDescent="0.3">
      <c r="B31" s="64" t="s">
        <v>2</v>
      </c>
      <c r="C31" s="65">
        <v>179</v>
      </c>
      <c r="D31" s="66" t="s">
        <v>98</v>
      </c>
      <c r="E31" s="67">
        <v>2</v>
      </c>
      <c r="F31" s="67"/>
      <c r="G31" s="67"/>
      <c r="H31" s="67"/>
      <c r="I31" s="63">
        <f t="shared" si="0"/>
        <v>2</v>
      </c>
      <c r="N31" s="20"/>
      <c r="AV31" s="9"/>
    </row>
    <row r="32" spans="1:48" ht="14.4" x14ac:dyDescent="0.3">
      <c r="B32" s="64" t="s">
        <v>2</v>
      </c>
      <c r="C32" s="65">
        <v>187</v>
      </c>
      <c r="D32" s="66" t="s">
        <v>143</v>
      </c>
      <c r="E32" s="67"/>
      <c r="F32" s="67">
        <v>1</v>
      </c>
      <c r="G32" s="67"/>
      <c r="H32" s="67"/>
      <c r="I32" s="63">
        <f t="shared" si="0"/>
        <v>1</v>
      </c>
      <c r="N32" s="20"/>
      <c r="AV32" s="9"/>
    </row>
    <row r="33" spans="2:48" ht="14.4" x14ac:dyDescent="0.3">
      <c r="B33" s="64" t="s">
        <v>2</v>
      </c>
      <c r="C33" s="65">
        <v>194</v>
      </c>
      <c r="D33" s="66" t="s">
        <v>47</v>
      </c>
      <c r="E33" s="67">
        <v>13</v>
      </c>
      <c r="F33" s="67">
        <v>20</v>
      </c>
      <c r="G33" s="67"/>
      <c r="H33" s="67"/>
      <c r="I33" s="63">
        <f t="shared" si="0"/>
        <v>33</v>
      </c>
      <c r="N33" s="20"/>
      <c r="AV33" s="9"/>
    </row>
    <row r="34" spans="2:48" ht="14.4" x14ac:dyDescent="0.3">
      <c r="B34" s="61" t="s">
        <v>36</v>
      </c>
      <c r="C34" s="61"/>
      <c r="D34" s="61"/>
      <c r="E34" s="59">
        <f>SUM(E5:E33)</f>
        <v>137</v>
      </c>
      <c r="F34" s="59">
        <f>SUM(F5:F33)</f>
        <v>110</v>
      </c>
      <c r="G34" s="59">
        <f>SUM(G5:G33)</f>
        <v>0</v>
      </c>
      <c r="H34" s="59">
        <f>SUM(H5:H33)</f>
        <v>0</v>
      </c>
      <c r="I34" s="59">
        <f>SUM(I5:I33)</f>
        <v>247</v>
      </c>
    </row>
    <row r="37" spans="2:48" x14ac:dyDescent="0.25">
      <c r="B37" s="17" t="s">
        <v>146</v>
      </c>
    </row>
    <row r="38" spans="2:48" x14ac:dyDescent="0.25">
      <c r="B38" s="17" t="s">
        <v>147</v>
      </c>
    </row>
  </sheetData>
  <sortState ref="B5:I40">
    <sortCondition ref="B5:B40"/>
    <sortCondition ref="C5:C40"/>
  </sortState>
  <phoneticPr fontId="5" type="noConversion"/>
  <pageMargins left="0.42" right="0.25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opLeftCell="A16" workbookViewId="0">
      <selection activeCell="I60" sqref="I60"/>
    </sheetView>
  </sheetViews>
  <sheetFormatPr defaultRowHeight="13.2" x14ac:dyDescent="0.25"/>
  <cols>
    <col min="1" max="1" width="3.6640625" customWidth="1"/>
    <col min="2" max="2" width="10" customWidth="1"/>
    <col min="3" max="4" width="10" style="41" customWidth="1"/>
    <col min="5" max="9" width="10" style="6" customWidth="1"/>
    <col min="10" max="10" width="8.88671875" style="9"/>
  </cols>
  <sheetData>
    <row r="1" spans="1:9" s="10" customFormat="1" ht="24" customHeight="1" x14ac:dyDescent="0.25">
      <c r="A1" s="22"/>
      <c r="B1" s="22"/>
      <c r="C1" s="37"/>
      <c r="D1" s="37"/>
      <c r="E1" s="23"/>
      <c r="F1" s="23"/>
      <c r="G1" s="23"/>
      <c r="H1" s="23"/>
      <c r="I1" s="23"/>
    </row>
    <row r="2" spans="1:9" s="10" customFormat="1" ht="31.5" customHeight="1" x14ac:dyDescent="0.3">
      <c r="A2" s="22"/>
      <c r="B2" s="18" t="s">
        <v>145</v>
      </c>
      <c r="C2" s="38"/>
      <c r="D2" s="38"/>
      <c r="E2" s="25"/>
      <c r="F2" s="25"/>
      <c r="G2" s="25"/>
      <c r="H2" s="25"/>
      <c r="I2" s="25"/>
    </row>
    <row r="3" spans="1:9" s="10" customFormat="1" ht="18.75" customHeight="1" x14ac:dyDescent="0.25">
      <c r="A3" s="22"/>
      <c r="B3" s="26"/>
      <c r="C3" s="39"/>
      <c r="D3" s="39"/>
      <c r="E3" s="27"/>
      <c r="F3" s="27"/>
      <c r="G3" s="27"/>
      <c r="H3" s="27"/>
      <c r="I3" s="27"/>
    </row>
    <row r="4" spans="1:9" s="12" customFormat="1" ht="31.2" customHeight="1" x14ac:dyDescent="0.25">
      <c r="A4" s="28"/>
      <c r="B4" s="14" t="s">
        <v>0</v>
      </c>
      <c r="C4" s="40" t="s">
        <v>1</v>
      </c>
      <c r="D4" s="40" t="s">
        <v>12</v>
      </c>
      <c r="E4" s="16" t="s">
        <v>37</v>
      </c>
      <c r="F4" s="16" t="s">
        <v>38</v>
      </c>
      <c r="G4" s="16" t="s">
        <v>39</v>
      </c>
      <c r="H4" s="16" t="s">
        <v>43</v>
      </c>
      <c r="I4" s="16" t="s">
        <v>40</v>
      </c>
    </row>
    <row r="5" spans="1:9" ht="14.4" x14ac:dyDescent="0.3">
      <c r="B5" s="53" t="s">
        <v>4</v>
      </c>
      <c r="C5" s="53" t="s">
        <v>7</v>
      </c>
      <c r="D5" s="53" t="s">
        <v>15</v>
      </c>
      <c r="E5" s="54"/>
      <c r="F5" s="55">
        <v>1</v>
      </c>
      <c r="G5" s="4"/>
      <c r="H5" s="4"/>
      <c r="I5" s="58">
        <f t="shared" ref="I5:I52" si="0">SUM(E5:H5)</f>
        <v>1</v>
      </c>
    </row>
    <row r="6" spans="1:9" ht="14.4" x14ac:dyDescent="0.3">
      <c r="B6" s="53" t="s">
        <v>4</v>
      </c>
      <c r="C6" s="53" t="s">
        <v>7</v>
      </c>
      <c r="D6" s="53" t="s">
        <v>14</v>
      </c>
      <c r="E6" s="56"/>
      <c r="F6" s="55">
        <v>1</v>
      </c>
      <c r="G6" s="4"/>
      <c r="H6" s="4"/>
      <c r="I6" s="58">
        <f t="shared" si="0"/>
        <v>1</v>
      </c>
    </row>
    <row r="7" spans="1:9" ht="14.4" x14ac:dyDescent="0.3">
      <c r="B7" s="53" t="s">
        <v>4</v>
      </c>
      <c r="C7" s="53" t="s">
        <v>7</v>
      </c>
      <c r="D7" s="53" t="s">
        <v>18</v>
      </c>
      <c r="E7" s="54"/>
      <c r="F7" s="55">
        <v>1</v>
      </c>
      <c r="G7" s="4"/>
      <c r="H7" s="4"/>
      <c r="I7" s="58">
        <f t="shared" si="0"/>
        <v>1</v>
      </c>
    </row>
    <row r="8" spans="1:9" ht="14.4" x14ac:dyDescent="0.3">
      <c r="B8" s="53" t="s">
        <v>4</v>
      </c>
      <c r="C8" s="53" t="s">
        <v>7</v>
      </c>
      <c r="D8" s="53" t="s">
        <v>155</v>
      </c>
      <c r="E8" s="56"/>
      <c r="F8" s="55">
        <v>2</v>
      </c>
      <c r="G8" s="4"/>
      <c r="H8" s="4"/>
      <c r="I8" s="58">
        <f t="shared" si="0"/>
        <v>2</v>
      </c>
    </row>
    <row r="9" spans="1:9" ht="14.4" x14ac:dyDescent="0.3">
      <c r="B9" s="53" t="s">
        <v>4</v>
      </c>
      <c r="C9" s="53" t="s">
        <v>7</v>
      </c>
      <c r="D9" s="53" t="s">
        <v>156</v>
      </c>
      <c r="E9" s="54"/>
      <c r="F9" s="55">
        <v>2</v>
      </c>
      <c r="G9" s="4"/>
      <c r="H9" s="4"/>
      <c r="I9" s="58">
        <f t="shared" si="0"/>
        <v>2</v>
      </c>
    </row>
    <row r="10" spans="1:9" ht="14.4" x14ac:dyDescent="0.3">
      <c r="B10" s="53" t="s">
        <v>4</v>
      </c>
      <c r="C10" s="53" t="s">
        <v>7</v>
      </c>
      <c r="D10" s="53" t="s">
        <v>157</v>
      </c>
      <c r="E10" s="56"/>
      <c r="F10" s="55">
        <v>1</v>
      </c>
      <c r="G10" s="4"/>
      <c r="H10" s="4"/>
      <c r="I10" s="58">
        <f t="shared" si="0"/>
        <v>1</v>
      </c>
    </row>
    <row r="11" spans="1:9" ht="14.4" x14ac:dyDescent="0.3">
      <c r="B11" s="53" t="s">
        <v>4</v>
      </c>
      <c r="C11" s="53" t="s">
        <v>7</v>
      </c>
      <c r="D11" s="53" t="s">
        <v>48</v>
      </c>
      <c r="E11" s="55">
        <v>1</v>
      </c>
      <c r="F11" s="54"/>
      <c r="G11" s="4"/>
      <c r="H11" s="4"/>
      <c r="I11" s="58">
        <f t="shared" si="0"/>
        <v>1</v>
      </c>
    </row>
    <row r="12" spans="1:9" ht="14.4" x14ac:dyDescent="0.3">
      <c r="B12" s="53" t="s">
        <v>4</v>
      </c>
      <c r="C12" s="53" t="s">
        <v>66</v>
      </c>
      <c r="D12" s="53" t="s">
        <v>15</v>
      </c>
      <c r="E12" s="55">
        <v>1</v>
      </c>
      <c r="F12" s="55">
        <v>1</v>
      </c>
      <c r="G12" s="4"/>
      <c r="H12" s="4"/>
      <c r="I12" s="58">
        <f t="shared" si="0"/>
        <v>2</v>
      </c>
    </row>
    <row r="13" spans="1:9" ht="14.4" x14ac:dyDescent="0.3">
      <c r="B13" s="53" t="s">
        <v>4</v>
      </c>
      <c r="C13" s="53" t="s">
        <v>66</v>
      </c>
      <c r="D13" s="53" t="s">
        <v>16</v>
      </c>
      <c r="E13" s="57">
        <v>2</v>
      </c>
      <c r="F13" s="55">
        <v>1</v>
      </c>
      <c r="G13" s="4"/>
      <c r="H13" s="4"/>
      <c r="I13" s="58">
        <f t="shared" si="0"/>
        <v>3</v>
      </c>
    </row>
    <row r="14" spans="1:9" ht="14.4" x14ac:dyDescent="0.3">
      <c r="B14" s="53" t="s">
        <v>4</v>
      </c>
      <c r="C14" s="53" t="s">
        <v>66</v>
      </c>
      <c r="D14" s="53" t="s">
        <v>19</v>
      </c>
      <c r="E14" s="57">
        <v>1</v>
      </c>
      <c r="F14" s="54"/>
      <c r="G14" s="4"/>
      <c r="H14" s="4"/>
      <c r="I14" s="58">
        <f t="shared" si="0"/>
        <v>1</v>
      </c>
    </row>
    <row r="15" spans="1:9" ht="14.4" x14ac:dyDescent="0.3">
      <c r="B15" s="53" t="s">
        <v>4</v>
      </c>
      <c r="C15" s="53" t="s">
        <v>66</v>
      </c>
      <c r="D15" s="53" t="s">
        <v>60</v>
      </c>
      <c r="E15" s="56"/>
      <c r="F15" s="55">
        <v>1</v>
      </c>
      <c r="G15" s="4"/>
      <c r="H15" s="4"/>
      <c r="I15" s="58">
        <f t="shared" si="0"/>
        <v>1</v>
      </c>
    </row>
    <row r="16" spans="1:9" ht="14.4" x14ac:dyDescent="0.3">
      <c r="B16" s="53" t="s">
        <v>4</v>
      </c>
      <c r="C16" s="53" t="s">
        <v>66</v>
      </c>
      <c r="D16" s="53" t="s">
        <v>54</v>
      </c>
      <c r="E16" s="56"/>
      <c r="F16" s="55">
        <v>1</v>
      </c>
      <c r="G16" s="4"/>
      <c r="H16" s="4"/>
      <c r="I16" s="58">
        <f t="shared" si="0"/>
        <v>1</v>
      </c>
    </row>
    <row r="17" spans="2:9" ht="14.4" x14ac:dyDescent="0.3">
      <c r="B17" s="53" t="s">
        <v>4</v>
      </c>
      <c r="C17" s="53" t="s">
        <v>66</v>
      </c>
      <c r="D17" s="53" t="s">
        <v>58</v>
      </c>
      <c r="E17" s="54"/>
      <c r="F17" s="55">
        <v>1</v>
      </c>
      <c r="G17" s="4"/>
      <c r="H17" s="4"/>
      <c r="I17" s="58">
        <f t="shared" si="0"/>
        <v>1</v>
      </c>
    </row>
    <row r="18" spans="2:9" ht="14.4" x14ac:dyDescent="0.3">
      <c r="B18" s="53" t="s">
        <v>4</v>
      </c>
      <c r="C18" s="53" t="s">
        <v>66</v>
      </c>
      <c r="D18" s="53" t="s">
        <v>86</v>
      </c>
      <c r="E18" s="57">
        <v>1</v>
      </c>
      <c r="F18" s="54"/>
      <c r="G18" s="4"/>
      <c r="H18" s="4"/>
      <c r="I18" s="58">
        <f t="shared" si="0"/>
        <v>1</v>
      </c>
    </row>
    <row r="19" spans="2:9" ht="14.4" x14ac:dyDescent="0.3">
      <c r="B19" s="53" t="s">
        <v>4</v>
      </c>
      <c r="C19" s="53" t="s">
        <v>66</v>
      </c>
      <c r="D19" s="53" t="s">
        <v>101</v>
      </c>
      <c r="E19" s="54"/>
      <c r="F19" s="55">
        <v>1</v>
      </c>
      <c r="G19" s="4"/>
      <c r="H19" s="4"/>
      <c r="I19" s="58">
        <f t="shared" si="0"/>
        <v>1</v>
      </c>
    </row>
    <row r="20" spans="2:9" ht="14.4" x14ac:dyDescent="0.3">
      <c r="B20" s="53" t="s">
        <v>4</v>
      </c>
      <c r="C20" s="53" t="s">
        <v>66</v>
      </c>
      <c r="D20" s="53" t="s">
        <v>67</v>
      </c>
      <c r="E20" s="55">
        <v>1</v>
      </c>
      <c r="F20" s="56"/>
      <c r="G20" s="4"/>
      <c r="H20" s="4"/>
      <c r="I20" s="58">
        <f t="shared" si="0"/>
        <v>1</v>
      </c>
    </row>
    <row r="21" spans="2:9" ht="14.4" x14ac:dyDescent="0.3">
      <c r="B21" s="53" t="s">
        <v>4</v>
      </c>
      <c r="C21" s="53" t="s">
        <v>66</v>
      </c>
      <c r="D21" s="53" t="s">
        <v>68</v>
      </c>
      <c r="E21" s="55">
        <v>1</v>
      </c>
      <c r="F21" s="54"/>
      <c r="G21" s="4"/>
      <c r="H21" s="4"/>
      <c r="I21" s="58">
        <f t="shared" si="0"/>
        <v>1</v>
      </c>
    </row>
    <row r="22" spans="2:9" ht="14.4" x14ac:dyDescent="0.3">
      <c r="B22" s="53" t="s">
        <v>4</v>
      </c>
      <c r="C22" s="53" t="s">
        <v>66</v>
      </c>
      <c r="D22" s="53" t="s">
        <v>51</v>
      </c>
      <c r="E22" s="57">
        <v>1</v>
      </c>
      <c r="F22" s="54"/>
      <c r="G22" s="4"/>
      <c r="H22" s="4"/>
      <c r="I22" s="58">
        <f t="shared" si="0"/>
        <v>1</v>
      </c>
    </row>
    <row r="23" spans="2:9" ht="14.4" x14ac:dyDescent="0.3">
      <c r="B23" s="53" t="s">
        <v>4</v>
      </c>
      <c r="C23" s="53" t="s">
        <v>66</v>
      </c>
      <c r="D23" s="53" t="s">
        <v>124</v>
      </c>
      <c r="E23" s="57">
        <v>1</v>
      </c>
      <c r="F23" s="54"/>
      <c r="G23" s="4"/>
      <c r="H23" s="4"/>
      <c r="I23" s="58">
        <f t="shared" si="0"/>
        <v>1</v>
      </c>
    </row>
    <row r="24" spans="2:9" ht="14.4" x14ac:dyDescent="0.3">
      <c r="B24" s="53" t="s">
        <v>4</v>
      </c>
      <c r="C24" s="53" t="s">
        <v>66</v>
      </c>
      <c r="D24" s="53" t="s">
        <v>87</v>
      </c>
      <c r="E24" s="55">
        <v>1</v>
      </c>
      <c r="F24" s="56"/>
      <c r="G24" s="4"/>
      <c r="H24" s="4"/>
      <c r="I24" s="58">
        <f t="shared" si="0"/>
        <v>1</v>
      </c>
    </row>
    <row r="25" spans="2:9" ht="14.4" x14ac:dyDescent="0.3">
      <c r="B25" s="53" t="s">
        <v>4</v>
      </c>
      <c r="C25" s="53" t="s">
        <v>66</v>
      </c>
      <c r="D25" s="53" t="s">
        <v>85</v>
      </c>
      <c r="E25" s="57">
        <v>1</v>
      </c>
      <c r="F25" s="54"/>
      <c r="G25" s="4"/>
      <c r="H25" s="4"/>
      <c r="I25" s="58">
        <f t="shared" si="0"/>
        <v>1</v>
      </c>
    </row>
    <row r="26" spans="2:9" ht="14.4" x14ac:dyDescent="0.3">
      <c r="B26" s="53" t="s">
        <v>4</v>
      </c>
      <c r="C26" s="53" t="s">
        <v>66</v>
      </c>
      <c r="D26" s="53" t="s">
        <v>148</v>
      </c>
      <c r="E26" s="54"/>
      <c r="F26" s="57">
        <v>1</v>
      </c>
      <c r="G26" s="4"/>
      <c r="H26" s="4"/>
      <c r="I26" s="58">
        <f t="shared" si="0"/>
        <v>1</v>
      </c>
    </row>
    <row r="27" spans="2:9" ht="14.4" x14ac:dyDescent="0.3">
      <c r="B27" s="53" t="s">
        <v>4</v>
      </c>
      <c r="C27" s="53" t="s">
        <v>66</v>
      </c>
      <c r="D27" s="53" t="s">
        <v>158</v>
      </c>
      <c r="E27" s="54"/>
      <c r="F27" s="55">
        <v>1</v>
      </c>
      <c r="G27" s="4"/>
      <c r="H27" s="4"/>
      <c r="I27" s="58">
        <f t="shared" si="0"/>
        <v>1</v>
      </c>
    </row>
    <row r="28" spans="2:9" ht="14.4" x14ac:dyDescent="0.3">
      <c r="B28" s="53" t="s">
        <v>4</v>
      </c>
      <c r="C28" s="53" t="s">
        <v>66</v>
      </c>
      <c r="D28" s="53" t="s">
        <v>99</v>
      </c>
      <c r="E28" s="55">
        <v>1</v>
      </c>
      <c r="F28" s="56"/>
      <c r="G28" s="4"/>
      <c r="H28" s="4"/>
      <c r="I28" s="58">
        <f t="shared" si="0"/>
        <v>1</v>
      </c>
    </row>
    <row r="29" spans="2:9" ht="14.4" x14ac:dyDescent="0.3">
      <c r="B29" s="53" t="s">
        <v>4</v>
      </c>
      <c r="C29" s="53" t="s">
        <v>66</v>
      </c>
      <c r="D29" s="53" t="s">
        <v>125</v>
      </c>
      <c r="E29" s="55">
        <v>1</v>
      </c>
      <c r="F29" s="56"/>
      <c r="G29" s="4"/>
      <c r="H29" s="4"/>
      <c r="I29" s="58">
        <f t="shared" si="0"/>
        <v>1</v>
      </c>
    </row>
    <row r="30" spans="2:9" ht="14.4" x14ac:dyDescent="0.3">
      <c r="B30" s="53" t="s">
        <v>4</v>
      </c>
      <c r="C30" s="53" t="s">
        <v>66</v>
      </c>
      <c r="D30" s="53" t="s">
        <v>61</v>
      </c>
      <c r="E30" s="57">
        <v>1</v>
      </c>
      <c r="F30" s="54"/>
      <c r="G30" s="4"/>
      <c r="H30" s="4"/>
      <c r="I30" s="58">
        <f t="shared" si="0"/>
        <v>1</v>
      </c>
    </row>
    <row r="31" spans="2:9" ht="14.4" x14ac:dyDescent="0.3">
      <c r="B31" s="53" t="s">
        <v>4</v>
      </c>
      <c r="C31" s="53" t="s">
        <v>70</v>
      </c>
      <c r="D31" s="53" t="s">
        <v>15</v>
      </c>
      <c r="E31" s="55">
        <v>1</v>
      </c>
      <c r="F31" s="57">
        <v>1</v>
      </c>
      <c r="G31" s="4"/>
      <c r="H31" s="4"/>
      <c r="I31" s="58">
        <f t="shared" si="0"/>
        <v>2</v>
      </c>
    </row>
    <row r="32" spans="2:9" ht="14.4" x14ac:dyDescent="0.3">
      <c r="B32" s="53" t="s">
        <v>4</v>
      </c>
      <c r="C32" s="53" t="s">
        <v>70</v>
      </c>
      <c r="D32" s="53" t="s">
        <v>14</v>
      </c>
      <c r="E32" s="55">
        <v>1</v>
      </c>
      <c r="F32" s="56"/>
      <c r="G32" s="4"/>
      <c r="H32" s="4"/>
      <c r="I32" s="58">
        <f t="shared" si="0"/>
        <v>1</v>
      </c>
    </row>
    <row r="33" spans="2:9" ht="14.4" x14ac:dyDescent="0.3">
      <c r="B33" s="53" t="s">
        <v>4</v>
      </c>
      <c r="C33" s="53" t="s">
        <v>70</v>
      </c>
      <c r="D33" s="53" t="s">
        <v>18</v>
      </c>
      <c r="E33" s="55">
        <v>1</v>
      </c>
      <c r="F33" s="57">
        <v>2</v>
      </c>
      <c r="G33" s="4"/>
      <c r="H33" s="4"/>
      <c r="I33" s="58">
        <f t="shared" si="0"/>
        <v>3</v>
      </c>
    </row>
    <row r="34" spans="2:9" ht="14.4" x14ac:dyDescent="0.3">
      <c r="B34" s="53" t="s">
        <v>4</v>
      </c>
      <c r="C34" s="53" t="s">
        <v>70</v>
      </c>
      <c r="D34" s="53" t="s">
        <v>101</v>
      </c>
      <c r="E34" s="55">
        <v>1</v>
      </c>
      <c r="F34" s="55">
        <v>3</v>
      </c>
      <c r="G34" s="4"/>
      <c r="H34" s="4"/>
      <c r="I34" s="58">
        <f t="shared" si="0"/>
        <v>4</v>
      </c>
    </row>
    <row r="35" spans="2:9" ht="14.4" x14ac:dyDescent="0.3">
      <c r="B35" s="53" t="s">
        <v>4</v>
      </c>
      <c r="C35" s="53" t="s">
        <v>70</v>
      </c>
      <c r="D35" s="53" t="s">
        <v>160</v>
      </c>
      <c r="E35" s="54"/>
      <c r="F35" s="57">
        <v>2</v>
      </c>
      <c r="G35" s="4"/>
      <c r="H35" s="4"/>
      <c r="I35" s="58">
        <f t="shared" si="0"/>
        <v>2</v>
      </c>
    </row>
    <row r="36" spans="2:9" ht="14.4" x14ac:dyDescent="0.3">
      <c r="B36" s="53" t="s">
        <v>4</v>
      </c>
      <c r="C36" s="53" t="s">
        <v>70</v>
      </c>
      <c r="D36" s="53" t="s">
        <v>113</v>
      </c>
      <c r="E36" s="55">
        <v>1</v>
      </c>
      <c r="F36" s="55">
        <v>3</v>
      </c>
      <c r="G36" s="4"/>
      <c r="H36" s="4"/>
      <c r="I36" s="58">
        <f t="shared" si="0"/>
        <v>4</v>
      </c>
    </row>
    <row r="37" spans="2:9" ht="14.4" x14ac:dyDescent="0.3">
      <c r="B37" s="53" t="s">
        <v>4</v>
      </c>
      <c r="C37" s="53" t="s">
        <v>70</v>
      </c>
      <c r="D37" s="53" t="s">
        <v>102</v>
      </c>
      <c r="E37" s="57">
        <v>3</v>
      </c>
      <c r="F37" s="55">
        <v>4</v>
      </c>
      <c r="G37" s="4"/>
      <c r="H37" s="4"/>
      <c r="I37" s="58">
        <f t="shared" si="0"/>
        <v>7</v>
      </c>
    </row>
    <row r="38" spans="2:9" ht="14.4" x14ac:dyDescent="0.3">
      <c r="B38" s="53" t="s">
        <v>4</v>
      </c>
      <c r="C38" s="53" t="s">
        <v>70</v>
      </c>
      <c r="D38" s="53" t="s">
        <v>126</v>
      </c>
      <c r="E38" s="57">
        <v>1</v>
      </c>
      <c r="F38" s="54"/>
      <c r="G38" s="4"/>
      <c r="H38" s="4"/>
      <c r="I38" s="58">
        <f t="shared" si="0"/>
        <v>1</v>
      </c>
    </row>
    <row r="39" spans="2:9" ht="14.4" x14ac:dyDescent="0.3">
      <c r="B39" s="53" t="s">
        <v>4</v>
      </c>
      <c r="C39" s="53" t="s">
        <v>70</v>
      </c>
      <c r="D39" s="53" t="s">
        <v>127</v>
      </c>
      <c r="E39" s="57">
        <v>1</v>
      </c>
      <c r="F39" s="54"/>
      <c r="G39" s="4"/>
      <c r="H39" s="4"/>
      <c r="I39" s="58">
        <f t="shared" si="0"/>
        <v>1</v>
      </c>
    </row>
    <row r="40" spans="2:9" ht="14.4" x14ac:dyDescent="0.3">
      <c r="B40" s="53" t="s">
        <v>4</v>
      </c>
      <c r="C40" s="53" t="s">
        <v>70</v>
      </c>
      <c r="D40" s="53" t="s">
        <v>88</v>
      </c>
      <c r="E40" s="57">
        <v>1</v>
      </c>
      <c r="F40" s="54"/>
      <c r="G40" s="4"/>
      <c r="H40" s="4"/>
      <c r="I40" s="58">
        <f t="shared" si="0"/>
        <v>1</v>
      </c>
    </row>
    <row r="41" spans="2:9" ht="14.4" x14ac:dyDescent="0.3">
      <c r="B41" s="53" t="s">
        <v>4</v>
      </c>
      <c r="C41" s="53" t="s">
        <v>70</v>
      </c>
      <c r="D41" s="53" t="s">
        <v>161</v>
      </c>
      <c r="E41" s="56"/>
      <c r="F41" s="55">
        <v>1</v>
      </c>
      <c r="G41" s="4"/>
      <c r="H41" s="4"/>
      <c r="I41" s="58">
        <f t="shared" si="0"/>
        <v>1</v>
      </c>
    </row>
    <row r="42" spans="2:9" ht="14.4" x14ac:dyDescent="0.3">
      <c r="B42" s="53" t="s">
        <v>4</v>
      </c>
      <c r="C42" s="53" t="s">
        <v>70</v>
      </c>
      <c r="D42" s="53" t="s">
        <v>128</v>
      </c>
      <c r="E42" s="57">
        <v>1</v>
      </c>
      <c r="F42" s="54"/>
      <c r="G42" s="4"/>
      <c r="H42" s="4"/>
      <c r="I42" s="58">
        <f t="shared" si="0"/>
        <v>1</v>
      </c>
    </row>
    <row r="43" spans="2:9" ht="14.4" x14ac:dyDescent="0.3">
      <c r="B43" s="53" t="s">
        <v>4</v>
      </c>
      <c r="C43" s="53" t="s">
        <v>70</v>
      </c>
      <c r="D43" s="53" t="s">
        <v>159</v>
      </c>
      <c r="E43" s="56"/>
      <c r="F43" s="55">
        <v>1</v>
      </c>
      <c r="G43" s="4"/>
      <c r="H43" s="4"/>
      <c r="I43" s="58">
        <f t="shared" si="0"/>
        <v>1</v>
      </c>
    </row>
    <row r="44" spans="2:9" ht="14.4" x14ac:dyDescent="0.3">
      <c r="B44" s="53" t="s">
        <v>4</v>
      </c>
      <c r="C44" s="53" t="s">
        <v>72</v>
      </c>
      <c r="D44" s="53" t="s">
        <v>16</v>
      </c>
      <c r="E44" s="54"/>
      <c r="F44" s="57">
        <v>2</v>
      </c>
      <c r="G44" s="4"/>
      <c r="H44" s="4"/>
      <c r="I44" s="58">
        <f t="shared" si="0"/>
        <v>2</v>
      </c>
    </row>
    <row r="45" spans="2:9" ht="14.4" x14ac:dyDescent="0.3">
      <c r="B45" s="53" t="s">
        <v>4</v>
      </c>
      <c r="C45" s="53" t="s">
        <v>72</v>
      </c>
      <c r="D45" s="53" t="s">
        <v>19</v>
      </c>
      <c r="E45" s="56"/>
      <c r="F45" s="55">
        <v>1</v>
      </c>
      <c r="G45" s="4"/>
      <c r="H45" s="4"/>
      <c r="I45" s="58">
        <f t="shared" si="0"/>
        <v>1</v>
      </c>
    </row>
    <row r="46" spans="2:9" ht="13.95" customHeight="1" x14ac:dyDescent="0.3">
      <c r="B46" s="53" t="s">
        <v>4</v>
      </c>
      <c r="C46" s="53" t="s">
        <v>72</v>
      </c>
      <c r="D46" s="53" t="s">
        <v>14</v>
      </c>
      <c r="E46" s="54"/>
      <c r="F46" s="57">
        <v>1</v>
      </c>
      <c r="G46" s="4"/>
      <c r="H46" s="4"/>
      <c r="I46" s="58">
        <f t="shared" si="0"/>
        <v>1</v>
      </c>
    </row>
    <row r="47" spans="2:9" ht="14.4" x14ac:dyDescent="0.3">
      <c r="B47" s="53" t="s">
        <v>4</v>
      </c>
      <c r="C47" s="53" t="s">
        <v>72</v>
      </c>
      <c r="D47" s="53" t="s">
        <v>162</v>
      </c>
      <c r="E47" s="54"/>
      <c r="F47" s="57">
        <v>1</v>
      </c>
      <c r="G47" s="4"/>
      <c r="H47" s="4"/>
      <c r="I47" s="58">
        <f t="shared" si="0"/>
        <v>1</v>
      </c>
    </row>
    <row r="48" spans="2:9" ht="14.4" x14ac:dyDescent="0.3">
      <c r="B48" s="53" t="s">
        <v>4</v>
      </c>
      <c r="C48" s="53" t="s">
        <v>72</v>
      </c>
      <c r="D48" s="53" t="s">
        <v>54</v>
      </c>
      <c r="E48" s="56"/>
      <c r="F48" s="55">
        <v>1</v>
      </c>
      <c r="G48" s="4"/>
      <c r="H48" s="4"/>
      <c r="I48" s="58">
        <f t="shared" si="0"/>
        <v>1</v>
      </c>
    </row>
    <row r="49" spans="1:9" ht="14.4" x14ac:dyDescent="0.3">
      <c r="B49" s="53" t="s">
        <v>4</v>
      </c>
      <c r="C49" s="53" t="s">
        <v>72</v>
      </c>
      <c r="D49" s="53" t="s">
        <v>64</v>
      </c>
      <c r="E49" s="54"/>
      <c r="F49" s="57">
        <v>2</v>
      </c>
      <c r="G49" s="4"/>
      <c r="H49" s="4"/>
      <c r="I49" s="58">
        <f t="shared" si="0"/>
        <v>2</v>
      </c>
    </row>
    <row r="50" spans="1:9" ht="14.4" x14ac:dyDescent="0.3">
      <c r="B50" s="53" t="s">
        <v>4</v>
      </c>
      <c r="C50" s="53" t="s">
        <v>72</v>
      </c>
      <c r="D50" s="53" t="s">
        <v>57</v>
      </c>
      <c r="E50" s="55">
        <v>2</v>
      </c>
      <c r="F50" s="57">
        <v>2</v>
      </c>
      <c r="G50" s="4"/>
      <c r="H50" s="4"/>
      <c r="I50" s="58">
        <f t="shared" si="0"/>
        <v>4</v>
      </c>
    </row>
    <row r="51" spans="1:9" ht="14.4" x14ac:dyDescent="0.3">
      <c r="B51" s="53" t="s">
        <v>4</v>
      </c>
      <c r="C51" s="53" t="s">
        <v>72</v>
      </c>
      <c r="D51" s="53" t="s">
        <v>124</v>
      </c>
      <c r="E51" s="57">
        <v>2</v>
      </c>
      <c r="F51" s="54"/>
      <c r="G51" s="4"/>
      <c r="H51" s="4"/>
      <c r="I51" s="58">
        <f t="shared" si="0"/>
        <v>2</v>
      </c>
    </row>
    <row r="52" spans="1:9" s="10" customFormat="1" ht="13.2" customHeight="1" x14ac:dyDescent="0.3">
      <c r="B52" s="53" t="s">
        <v>4</v>
      </c>
      <c r="C52" s="53" t="s">
        <v>72</v>
      </c>
      <c r="D52" s="53" t="s">
        <v>114</v>
      </c>
      <c r="E52" s="55">
        <v>1</v>
      </c>
      <c r="F52" s="54"/>
      <c r="G52" s="4"/>
      <c r="H52" s="4"/>
      <c r="I52" s="58">
        <f t="shared" si="0"/>
        <v>1</v>
      </c>
    </row>
    <row r="53" spans="1:9" s="10" customFormat="1" ht="13.2" customHeight="1" x14ac:dyDescent="0.3">
      <c r="B53" s="53" t="s">
        <v>4</v>
      </c>
      <c r="C53" s="53" t="s">
        <v>72</v>
      </c>
      <c r="D53" s="53" t="s">
        <v>89</v>
      </c>
      <c r="E53" s="55">
        <v>6</v>
      </c>
      <c r="F53" s="57">
        <v>2</v>
      </c>
      <c r="G53" s="4"/>
      <c r="H53" s="4"/>
      <c r="I53" s="58">
        <f t="shared" ref="I53:I74" si="1">SUM(E53:H53)</f>
        <v>8</v>
      </c>
    </row>
    <row r="54" spans="1:9" s="10" customFormat="1" ht="13.2" customHeight="1" x14ac:dyDescent="0.3">
      <c r="B54" s="53" t="s">
        <v>4</v>
      </c>
      <c r="C54" s="53" t="s">
        <v>72</v>
      </c>
      <c r="D54" s="53" t="s">
        <v>103</v>
      </c>
      <c r="E54" s="55">
        <v>4</v>
      </c>
      <c r="F54" s="56"/>
      <c r="G54" s="4"/>
      <c r="H54" s="4"/>
      <c r="I54" s="58">
        <f t="shared" si="1"/>
        <v>4</v>
      </c>
    </row>
    <row r="55" spans="1:9" s="9" customFormat="1" ht="14.4" x14ac:dyDescent="0.3">
      <c r="B55" s="53" t="s">
        <v>4</v>
      </c>
      <c r="C55" s="53" t="s">
        <v>72</v>
      </c>
      <c r="D55" s="53" t="s">
        <v>129</v>
      </c>
      <c r="E55" s="55">
        <v>2</v>
      </c>
      <c r="F55" s="54"/>
      <c r="G55" s="4"/>
      <c r="H55" s="4"/>
      <c r="I55" s="58">
        <f t="shared" si="1"/>
        <v>2</v>
      </c>
    </row>
    <row r="56" spans="1:9" ht="14.4" x14ac:dyDescent="0.3">
      <c r="A56" s="9"/>
      <c r="B56" s="53" t="s">
        <v>4</v>
      </c>
      <c r="C56" s="53" t="s">
        <v>72</v>
      </c>
      <c r="D56" s="53" t="s">
        <v>73</v>
      </c>
      <c r="E56" s="55">
        <v>4</v>
      </c>
      <c r="F56" s="57">
        <v>1</v>
      </c>
      <c r="G56" s="4"/>
      <c r="H56" s="4"/>
      <c r="I56" s="58">
        <f t="shared" si="1"/>
        <v>5</v>
      </c>
    </row>
    <row r="57" spans="1:9" ht="14.4" x14ac:dyDescent="0.3">
      <c r="A57" s="9"/>
      <c r="B57" s="53" t="s">
        <v>4</v>
      </c>
      <c r="C57" s="53" t="s">
        <v>72</v>
      </c>
      <c r="D57" s="53" t="s">
        <v>90</v>
      </c>
      <c r="E57" s="55">
        <v>2</v>
      </c>
      <c r="F57" s="56"/>
      <c r="G57" s="4"/>
      <c r="H57" s="4"/>
      <c r="I57" s="58">
        <f t="shared" si="1"/>
        <v>2</v>
      </c>
    </row>
    <row r="58" spans="1:9" ht="14.4" x14ac:dyDescent="0.3">
      <c r="A58" s="9"/>
      <c r="B58" s="53" t="s">
        <v>4</v>
      </c>
      <c r="C58" s="53" t="s">
        <v>72</v>
      </c>
      <c r="D58" s="53" t="s">
        <v>130</v>
      </c>
      <c r="E58" s="55">
        <v>1</v>
      </c>
      <c r="F58" s="56"/>
      <c r="G58" s="4"/>
      <c r="H58" s="4"/>
      <c r="I58" s="58">
        <f t="shared" si="1"/>
        <v>1</v>
      </c>
    </row>
    <row r="59" spans="1:9" ht="14.4" x14ac:dyDescent="0.3">
      <c r="A59" s="9"/>
      <c r="B59" s="53" t="s">
        <v>4</v>
      </c>
      <c r="C59" s="53" t="s">
        <v>72</v>
      </c>
      <c r="D59" s="53" t="s">
        <v>78</v>
      </c>
      <c r="E59" s="55">
        <v>1</v>
      </c>
      <c r="F59" s="56"/>
      <c r="G59" s="4"/>
      <c r="H59" s="4"/>
      <c r="I59" s="58">
        <f t="shared" si="1"/>
        <v>1</v>
      </c>
    </row>
    <row r="60" spans="1:9" ht="14.4" x14ac:dyDescent="0.3">
      <c r="B60" s="53" t="s">
        <v>4</v>
      </c>
      <c r="C60" s="53" t="s">
        <v>72</v>
      </c>
      <c r="D60" s="53" t="s">
        <v>115</v>
      </c>
      <c r="E60" s="55">
        <v>11</v>
      </c>
      <c r="F60" s="57">
        <v>2</v>
      </c>
      <c r="G60" s="4"/>
      <c r="H60" s="4"/>
      <c r="I60" s="58">
        <f t="shared" si="1"/>
        <v>13</v>
      </c>
    </row>
    <row r="61" spans="1:9" ht="14.4" x14ac:dyDescent="0.3">
      <c r="B61" s="53" t="s">
        <v>4</v>
      </c>
      <c r="C61" s="53" t="s">
        <v>72</v>
      </c>
      <c r="D61" s="53" t="s">
        <v>116</v>
      </c>
      <c r="E61" s="57">
        <v>2</v>
      </c>
      <c r="F61" s="55">
        <v>2</v>
      </c>
      <c r="G61" s="4"/>
      <c r="H61" s="4"/>
      <c r="I61" s="58">
        <f t="shared" si="1"/>
        <v>4</v>
      </c>
    </row>
    <row r="62" spans="1:9" ht="14.4" x14ac:dyDescent="0.3">
      <c r="B62" s="53" t="s">
        <v>4</v>
      </c>
      <c r="C62" s="53" t="s">
        <v>74</v>
      </c>
      <c r="D62" s="53" t="s">
        <v>19</v>
      </c>
      <c r="E62" s="56"/>
      <c r="F62" s="55">
        <v>1</v>
      </c>
      <c r="G62" s="4"/>
      <c r="H62" s="4"/>
      <c r="I62" s="58">
        <f t="shared" si="1"/>
        <v>1</v>
      </c>
    </row>
    <row r="63" spans="1:9" ht="14.4" x14ac:dyDescent="0.3">
      <c r="B63" s="53" t="s">
        <v>4</v>
      </c>
      <c r="C63" s="53" t="s">
        <v>74</v>
      </c>
      <c r="D63" s="53" t="s">
        <v>14</v>
      </c>
      <c r="E63" s="54"/>
      <c r="F63" s="57">
        <v>1</v>
      </c>
      <c r="G63" s="4"/>
      <c r="H63" s="4"/>
      <c r="I63" s="58">
        <f t="shared" si="1"/>
        <v>1</v>
      </c>
    </row>
    <row r="64" spans="1:9" s="10" customFormat="1" ht="13.2" customHeight="1" x14ac:dyDescent="0.3">
      <c r="B64" s="53" t="s">
        <v>4</v>
      </c>
      <c r="C64" s="53" t="s">
        <v>74</v>
      </c>
      <c r="D64" s="53" t="s">
        <v>54</v>
      </c>
      <c r="E64" s="57">
        <v>1</v>
      </c>
      <c r="F64" s="54"/>
      <c r="G64" s="4"/>
      <c r="H64" s="4"/>
      <c r="I64" s="58">
        <f t="shared" si="1"/>
        <v>1</v>
      </c>
    </row>
    <row r="65" spans="2:9" s="10" customFormat="1" ht="13.2" customHeight="1" x14ac:dyDescent="0.3">
      <c r="B65" s="53" t="s">
        <v>4</v>
      </c>
      <c r="C65" s="53" t="s">
        <v>74</v>
      </c>
      <c r="D65" s="53" t="s">
        <v>64</v>
      </c>
      <c r="E65" s="55">
        <v>1</v>
      </c>
      <c r="F65" s="57">
        <v>1</v>
      </c>
      <c r="G65" s="4"/>
      <c r="H65" s="4"/>
      <c r="I65" s="58">
        <f t="shared" si="1"/>
        <v>2</v>
      </c>
    </row>
    <row r="66" spans="2:9" ht="14.4" x14ac:dyDescent="0.3">
      <c r="B66" s="53" t="s">
        <v>4</v>
      </c>
      <c r="C66" s="53" t="s">
        <v>74</v>
      </c>
      <c r="D66" s="53" t="s">
        <v>59</v>
      </c>
      <c r="E66" s="55">
        <v>1</v>
      </c>
      <c r="F66" s="56"/>
      <c r="G66" s="4"/>
      <c r="H66" s="4"/>
      <c r="I66" s="58">
        <f t="shared" si="1"/>
        <v>1</v>
      </c>
    </row>
    <row r="67" spans="2:9" ht="14.4" x14ac:dyDescent="0.3">
      <c r="B67" s="53" t="s">
        <v>4</v>
      </c>
      <c r="C67" s="53" t="s">
        <v>74</v>
      </c>
      <c r="D67" s="53" t="s">
        <v>53</v>
      </c>
      <c r="E67" s="57">
        <v>1</v>
      </c>
      <c r="F67" s="54"/>
      <c r="G67" s="4"/>
      <c r="H67" s="4"/>
      <c r="I67" s="58">
        <f t="shared" si="1"/>
        <v>1</v>
      </c>
    </row>
    <row r="68" spans="2:9" ht="14.4" x14ac:dyDescent="0.3">
      <c r="B68" s="53" t="s">
        <v>4</v>
      </c>
      <c r="C68" s="53" t="s">
        <v>74</v>
      </c>
      <c r="D68" s="53" t="s">
        <v>112</v>
      </c>
      <c r="E68" s="57">
        <v>1</v>
      </c>
      <c r="F68" s="54"/>
      <c r="G68" s="4"/>
      <c r="H68" s="4"/>
      <c r="I68" s="58">
        <f t="shared" si="1"/>
        <v>1</v>
      </c>
    </row>
    <row r="69" spans="2:9" ht="14.4" x14ac:dyDescent="0.3">
      <c r="B69" s="53" t="s">
        <v>4</v>
      </c>
      <c r="C69" s="53" t="s">
        <v>74</v>
      </c>
      <c r="D69" s="53" t="s">
        <v>104</v>
      </c>
      <c r="E69" s="55">
        <v>1</v>
      </c>
      <c r="F69" s="54"/>
      <c r="G69" s="4"/>
      <c r="H69" s="4"/>
      <c r="I69" s="58">
        <f t="shared" si="1"/>
        <v>1</v>
      </c>
    </row>
    <row r="70" spans="2:9" ht="14.4" x14ac:dyDescent="0.3">
      <c r="B70" s="53" t="s">
        <v>4</v>
      </c>
      <c r="C70" s="53" t="s">
        <v>74</v>
      </c>
      <c r="D70" s="53" t="s">
        <v>71</v>
      </c>
      <c r="E70" s="57">
        <v>4</v>
      </c>
      <c r="F70" s="55">
        <v>2</v>
      </c>
      <c r="G70" s="4"/>
      <c r="H70" s="4"/>
      <c r="I70" s="58">
        <f t="shared" si="1"/>
        <v>6</v>
      </c>
    </row>
    <row r="71" spans="2:9" ht="14.4" x14ac:dyDescent="0.3">
      <c r="B71" s="53" t="s">
        <v>4</v>
      </c>
      <c r="C71" s="53" t="s">
        <v>75</v>
      </c>
      <c r="D71" s="53" t="s">
        <v>15</v>
      </c>
      <c r="E71" s="55">
        <v>1</v>
      </c>
      <c r="F71" s="54"/>
      <c r="G71" s="4"/>
      <c r="H71" s="4"/>
      <c r="I71" s="58">
        <f t="shared" si="1"/>
        <v>1</v>
      </c>
    </row>
    <row r="72" spans="2:9" ht="14.4" x14ac:dyDescent="0.3">
      <c r="B72" s="53" t="s">
        <v>4</v>
      </c>
      <c r="C72" s="53" t="s">
        <v>75</v>
      </c>
      <c r="D72" s="53" t="s">
        <v>14</v>
      </c>
      <c r="E72" s="55">
        <v>2</v>
      </c>
      <c r="F72" s="54"/>
      <c r="G72" s="4"/>
      <c r="H72" s="4"/>
      <c r="I72" s="58">
        <f t="shared" si="1"/>
        <v>2</v>
      </c>
    </row>
    <row r="73" spans="2:9" ht="14.4" x14ac:dyDescent="0.3">
      <c r="B73" s="53" t="s">
        <v>4</v>
      </c>
      <c r="C73" s="53" t="s">
        <v>75</v>
      </c>
      <c r="D73" s="53" t="s">
        <v>58</v>
      </c>
      <c r="E73" s="57">
        <v>2</v>
      </c>
      <c r="F73" s="54"/>
      <c r="G73" s="4"/>
      <c r="H73" s="4"/>
      <c r="I73" s="58">
        <f t="shared" si="1"/>
        <v>2</v>
      </c>
    </row>
    <row r="74" spans="2:9" ht="14.4" x14ac:dyDescent="0.3">
      <c r="B74" s="53" t="s">
        <v>4</v>
      </c>
      <c r="C74" s="53" t="s">
        <v>75</v>
      </c>
      <c r="D74" s="53" t="s">
        <v>18</v>
      </c>
      <c r="E74" s="55">
        <v>1</v>
      </c>
      <c r="F74" s="56"/>
      <c r="G74" s="4"/>
      <c r="H74" s="4"/>
      <c r="I74" s="58">
        <f t="shared" si="1"/>
        <v>1</v>
      </c>
    </row>
    <row r="75" spans="2:9" ht="14.4" x14ac:dyDescent="0.3">
      <c r="B75" s="53" t="s">
        <v>4</v>
      </c>
      <c r="C75" s="53" t="s">
        <v>10</v>
      </c>
      <c r="D75" s="53" t="s">
        <v>15</v>
      </c>
      <c r="E75" s="55">
        <v>2</v>
      </c>
      <c r="F75" s="55">
        <v>1</v>
      </c>
      <c r="G75" s="4"/>
      <c r="H75" s="4"/>
      <c r="I75" s="58">
        <f t="shared" ref="I75:I80" si="2">SUM(E75:H75)</f>
        <v>3</v>
      </c>
    </row>
    <row r="76" spans="2:9" ht="14.4" x14ac:dyDescent="0.3">
      <c r="B76" s="53" t="s">
        <v>4</v>
      </c>
      <c r="C76" s="53" t="s">
        <v>8</v>
      </c>
      <c r="D76" s="53" t="s">
        <v>15</v>
      </c>
      <c r="E76" s="55">
        <v>1</v>
      </c>
      <c r="F76" s="55">
        <v>1</v>
      </c>
      <c r="G76" s="4"/>
      <c r="H76" s="4"/>
      <c r="I76" s="58">
        <f t="shared" si="2"/>
        <v>2</v>
      </c>
    </row>
    <row r="77" spans="2:9" ht="14.4" x14ac:dyDescent="0.3">
      <c r="B77" s="53" t="s">
        <v>4</v>
      </c>
      <c r="C77" s="53" t="s">
        <v>8</v>
      </c>
      <c r="D77" s="53" t="s">
        <v>16</v>
      </c>
      <c r="E77" s="54"/>
      <c r="F77" s="57">
        <v>1</v>
      </c>
      <c r="G77" s="4"/>
      <c r="H77" s="4"/>
      <c r="I77" s="58">
        <f t="shared" si="2"/>
        <v>1</v>
      </c>
    </row>
    <row r="78" spans="2:9" ht="14.4" x14ac:dyDescent="0.3">
      <c r="B78" s="53" t="s">
        <v>4</v>
      </c>
      <c r="C78" s="53" t="s">
        <v>8</v>
      </c>
      <c r="D78" s="53" t="s">
        <v>19</v>
      </c>
      <c r="E78" s="55">
        <v>2</v>
      </c>
      <c r="F78" s="57">
        <v>1</v>
      </c>
      <c r="G78" s="4"/>
      <c r="H78" s="4"/>
      <c r="I78" s="58">
        <f t="shared" si="2"/>
        <v>3</v>
      </c>
    </row>
    <row r="79" spans="2:9" ht="14.4" x14ac:dyDescent="0.3">
      <c r="B79" s="53" t="s">
        <v>4</v>
      </c>
      <c r="C79" s="53" t="s">
        <v>8</v>
      </c>
      <c r="D79" s="53" t="s">
        <v>14</v>
      </c>
      <c r="E79" s="55">
        <v>1</v>
      </c>
      <c r="F79" s="57">
        <v>1</v>
      </c>
      <c r="G79" s="4"/>
      <c r="H79" s="4"/>
      <c r="I79" s="58">
        <f t="shared" si="2"/>
        <v>2</v>
      </c>
    </row>
    <row r="80" spans="2:9" ht="14.4" x14ac:dyDescent="0.3">
      <c r="B80" s="53" t="s">
        <v>4</v>
      </c>
      <c r="C80" s="53" t="s">
        <v>8</v>
      </c>
      <c r="D80" s="53" t="s">
        <v>148</v>
      </c>
      <c r="E80" s="56"/>
      <c r="F80" s="55">
        <v>1</v>
      </c>
      <c r="G80" s="4"/>
      <c r="H80" s="4"/>
      <c r="I80" s="58">
        <f t="shared" si="2"/>
        <v>1</v>
      </c>
    </row>
    <row r="81" spans="2:9" ht="14.4" x14ac:dyDescent="0.3">
      <c r="B81" s="53" t="s">
        <v>4</v>
      </c>
      <c r="C81" s="53" t="s">
        <v>8</v>
      </c>
      <c r="D81" s="53" t="s">
        <v>52</v>
      </c>
      <c r="E81" s="55">
        <v>1</v>
      </c>
      <c r="F81" s="57">
        <v>1</v>
      </c>
      <c r="G81" s="4"/>
      <c r="H81" s="4"/>
      <c r="I81" s="58">
        <f t="shared" ref="I81:I123" si="3">SUM(E81:H81)</f>
        <v>2</v>
      </c>
    </row>
    <row r="82" spans="2:9" ht="14.4" x14ac:dyDescent="0.3">
      <c r="B82" s="53" t="s">
        <v>4</v>
      </c>
      <c r="C82" s="53" t="s">
        <v>8</v>
      </c>
      <c r="D82" s="53" t="s">
        <v>99</v>
      </c>
      <c r="E82" s="56"/>
      <c r="F82" s="55">
        <v>1</v>
      </c>
      <c r="G82" s="4"/>
      <c r="H82" s="4"/>
      <c r="I82" s="58">
        <f t="shared" si="3"/>
        <v>1</v>
      </c>
    </row>
    <row r="83" spans="2:9" ht="14.4" x14ac:dyDescent="0.3">
      <c r="B83" s="53" t="s">
        <v>4</v>
      </c>
      <c r="C83" s="53" t="s">
        <v>8</v>
      </c>
      <c r="D83" s="53" t="s">
        <v>103</v>
      </c>
      <c r="E83" s="54"/>
      <c r="F83" s="57">
        <v>1</v>
      </c>
      <c r="G83" s="4"/>
      <c r="H83" s="4"/>
      <c r="I83" s="58">
        <f t="shared" si="3"/>
        <v>1</v>
      </c>
    </row>
    <row r="84" spans="2:9" ht="14.4" x14ac:dyDescent="0.3">
      <c r="B84" s="53" t="s">
        <v>4</v>
      </c>
      <c r="C84" s="53" t="s">
        <v>107</v>
      </c>
      <c r="D84" s="53" t="s">
        <v>15</v>
      </c>
      <c r="E84" s="54"/>
      <c r="F84" s="55">
        <v>1</v>
      </c>
      <c r="G84" s="4"/>
      <c r="H84" s="4"/>
      <c r="I84" s="58">
        <f t="shared" si="3"/>
        <v>1</v>
      </c>
    </row>
    <row r="85" spans="2:9" ht="14.4" x14ac:dyDescent="0.3">
      <c r="B85" s="53" t="s">
        <v>4</v>
      </c>
      <c r="C85" s="53" t="s">
        <v>107</v>
      </c>
      <c r="D85" s="53" t="s">
        <v>16</v>
      </c>
      <c r="E85" s="55">
        <v>1</v>
      </c>
      <c r="F85" s="57">
        <v>1</v>
      </c>
      <c r="G85" s="4"/>
      <c r="H85" s="4"/>
      <c r="I85" s="58">
        <f t="shared" si="3"/>
        <v>2</v>
      </c>
    </row>
    <row r="86" spans="2:9" ht="14.4" x14ac:dyDescent="0.3">
      <c r="B86" s="53" t="s">
        <v>4</v>
      </c>
      <c r="C86" s="53" t="s">
        <v>107</v>
      </c>
      <c r="D86" s="53" t="s">
        <v>67</v>
      </c>
      <c r="E86" s="54"/>
      <c r="F86" s="57">
        <v>1</v>
      </c>
      <c r="G86" s="4"/>
      <c r="H86" s="4"/>
      <c r="I86" s="58">
        <f t="shared" si="3"/>
        <v>1</v>
      </c>
    </row>
    <row r="87" spans="2:9" ht="14.4" x14ac:dyDescent="0.3">
      <c r="B87" s="53" t="s">
        <v>4</v>
      </c>
      <c r="C87" s="53" t="s">
        <v>107</v>
      </c>
      <c r="D87" s="53" t="s">
        <v>149</v>
      </c>
      <c r="E87" s="54"/>
      <c r="F87" s="55">
        <v>1</v>
      </c>
      <c r="G87" s="4"/>
      <c r="H87" s="4"/>
      <c r="I87" s="58">
        <f t="shared" si="3"/>
        <v>1</v>
      </c>
    </row>
    <row r="88" spans="2:9" ht="14.4" x14ac:dyDescent="0.3">
      <c r="B88" s="53" t="s">
        <v>4</v>
      </c>
      <c r="C88" s="53" t="s">
        <v>5</v>
      </c>
      <c r="D88" s="53" t="s">
        <v>14</v>
      </c>
      <c r="E88" s="55">
        <v>2</v>
      </c>
      <c r="F88" s="56"/>
      <c r="G88" s="4"/>
      <c r="H88" s="4"/>
      <c r="I88" s="58">
        <f t="shared" si="3"/>
        <v>2</v>
      </c>
    </row>
    <row r="89" spans="2:9" ht="14.4" x14ac:dyDescent="0.3">
      <c r="B89" s="53" t="s">
        <v>4</v>
      </c>
      <c r="C89" s="53" t="s">
        <v>5</v>
      </c>
      <c r="D89" s="53" t="s">
        <v>101</v>
      </c>
      <c r="E89" s="54"/>
      <c r="F89" s="57">
        <v>1</v>
      </c>
      <c r="G89" s="4"/>
      <c r="H89" s="4"/>
      <c r="I89" s="58">
        <f t="shared" si="3"/>
        <v>1</v>
      </c>
    </row>
    <row r="90" spans="2:9" ht="14.4" x14ac:dyDescent="0.3">
      <c r="B90" s="53" t="s">
        <v>4</v>
      </c>
      <c r="C90" s="53" t="s">
        <v>5</v>
      </c>
      <c r="D90" s="53" t="s">
        <v>112</v>
      </c>
      <c r="E90" s="55">
        <v>1</v>
      </c>
      <c r="F90" s="57">
        <v>1</v>
      </c>
      <c r="G90" s="4"/>
      <c r="H90" s="4"/>
      <c r="I90" s="58">
        <f t="shared" si="3"/>
        <v>2</v>
      </c>
    </row>
    <row r="91" spans="2:9" ht="14.4" x14ac:dyDescent="0.3">
      <c r="B91" s="53" t="s">
        <v>4</v>
      </c>
      <c r="C91" s="53" t="s">
        <v>6</v>
      </c>
      <c r="D91" s="53" t="s">
        <v>18</v>
      </c>
      <c r="E91" s="55">
        <v>1</v>
      </c>
      <c r="F91" s="55">
        <v>1</v>
      </c>
      <c r="G91" s="4"/>
      <c r="H91" s="4"/>
      <c r="I91" s="58">
        <f t="shared" si="3"/>
        <v>2</v>
      </c>
    </row>
    <row r="92" spans="2:9" ht="14.4" x14ac:dyDescent="0.3">
      <c r="B92" s="53" t="s">
        <v>4</v>
      </c>
      <c r="C92" s="53" t="s">
        <v>6</v>
      </c>
      <c r="D92" s="53" t="s">
        <v>150</v>
      </c>
      <c r="E92" s="54"/>
      <c r="F92" s="55">
        <v>1</v>
      </c>
      <c r="G92" s="4"/>
      <c r="H92" s="4"/>
      <c r="I92" s="58">
        <f t="shared" si="3"/>
        <v>1</v>
      </c>
    </row>
    <row r="93" spans="2:9" ht="14.4" x14ac:dyDescent="0.3">
      <c r="B93" s="53" t="s">
        <v>4</v>
      </c>
      <c r="C93" s="53" t="s">
        <v>91</v>
      </c>
      <c r="D93" s="53" t="s">
        <v>151</v>
      </c>
      <c r="E93" s="56"/>
      <c r="F93" s="55">
        <v>1</v>
      </c>
      <c r="G93" s="4"/>
      <c r="H93" s="4"/>
      <c r="I93" s="58">
        <f t="shared" si="3"/>
        <v>1</v>
      </c>
    </row>
    <row r="94" spans="2:9" ht="14.4" x14ac:dyDescent="0.3">
      <c r="B94" s="53" t="s">
        <v>4</v>
      </c>
      <c r="C94" s="53" t="s">
        <v>91</v>
      </c>
      <c r="D94" s="53" t="s">
        <v>87</v>
      </c>
      <c r="E94" s="55">
        <v>1</v>
      </c>
      <c r="F94" s="54"/>
      <c r="G94" s="4"/>
      <c r="H94" s="4"/>
      <c r="I94" s="58">
        <f t="shared" si="3"/>
        <v>1</v>
      </c>
    </row>
    <row r="95" spans="2:9" ht="14.4" x14ac:dyDescent="0.3">
      <c r="B95" s="53" t="s">
        <v>4</v>
      </c>
      <c r="C95" s="53" t="s">
        <v>92</v>
      </c>
      <c r="D95" s="53" t="s">
        <v>16</v>
      </c>
      <c r="E95" s="54"/>
      <c r="F95" s="57">
        <v>1</v>
      </c>
      <c r="G95" s="4"/>
      <c r="H95" s="4"/>
      <c r="I95" s="58">
        <f t="shared" si="3"/>
        <v>1</v>
      </c>
    </row>
    <row r="96" spans="2:9" ht="14.4" x14ac:dyDescent="0.3">
      <c r="B96" s="53" t="s">
        <v>4</v>
      </c>
      <c r="C96" s="53" t="s">
        <v>92</v>
      </c>
      <c r="D96" s="53" t="s">
        <v>19</v>
      </c>
      <c r="E96" s="57">
        <v>1</v>
      </c>
      <c r="F96" s="54"/>
      <c r="G96" s="4"/>
      <c r="H96" s="4"/>
      <c r="I96" s="58">
        <f t="shared" si="3"/>
        <v>1</v>
      </c>
    </row>
    <row r="97" spans="2:9" ht="14.4" x14ac:dyDescent="0.3">
      <c r="B97" s="53" t="s">
        <v>4</v>
      </c>
      <c r="C97" s="53" t="s">
        <v>92</v>
      </c>
      <c r="D97" s="53" t="s">
        <v>14</v>
      </c>
      <c r="E97" s="57">
        <v>1</v>
      </c>
      <c r="F97" s="55">
        <v>1</v>
      </c>
      <c r="G97" s="4"/>
      <c r="H97" s="4"/>
      <c r="I97" s="58">
        <f t="shared" si="3"/>
        <v>2</v>
      </c>
    </row>
    <row r="98" spans="2:9" ht="14.4" x14ac:dyDescent="0.3">
      <c r="B98" s="53" t="s">
        <v>4</v>
      </c>
      <c r="C98" s="53" t="s">
        <v>92</v>
      </c>
      <c r="D98" s="53" t="s">
        <v>54</v>
      </c>
      <c r="E98" s="57">
        <v>1</v>
      </c>
      <c r="F98" s="54"/>
      <c r="G98" s="4"/>
      <c r="H98" s="4"/>
      <c r="I98" s="58">
        <f t="shared" si="3"/>
        <v>1</v>
      </c>
    </row>
    <row r="99" spans="2:9" ht="14.4" x14ac:dyDescent="0.3">
      <c r="B99" s="53" t="s">
        <v>4</v>
      </c>
      <c r="C99" s="53" t="s">
        <v>92</v>
      </c>
      <c r="D99" s="53" t="s">
        <v>58</v>
      </c>
      <c r="E99" s="57">
        <v>3</v>
      </c>
      <c r="F99" s="54"/>
      <c r="G99" s="4"/>
      <c r="H99" s="4"/>
      <c r="I99" s="58">
        <f t="shared" si="3"/>
        <v>3</v>
      </c>
    </row>
    <row r="100" spans="2:9" ht="14.4" x14ac:dyDescent="0.3">
      <c r="B100" s="53" t="s">
        <v>4</v>
      </c>
      <c r="C100" s="53" t="s">
        <v>41</v>
      </c>
      <c r="D100" s="53" t="s">
        <v>60</v>
      </c>
      <c r="E100" s="55">
        <v>2</v>
      </c>
      <c r="F100" s="54"/>
      <c r="G100" s="4"/>
      <c r="H100" s="4"/>
      <c r="I100" s="58">
        <f t="shared" si="3"/>
        <v>2</v>
      </c>
    </row>
    <row r="101" spans="2:9" ht="14.4" x14ac:dyDescent="0.3">
      <c r="B101" s="53" t="s">
        <v>4</v>
      </c>
      <c r="C101" s="53" t="s">
        <v>41</v>
      </c>
      <c r="D101" s="53" t="s">
        <v>151</v>
      </c>
      <c r="E101" s="54"/>
      <c r="F101" s="57">
        <v>1</v>
      </c>
      <c r="G101" s="4"/>
      <c r="H101" s="4"/>
      <c r="I101" s="58">
        <f t="shared" si="3"/>
        <v>1</v>
      </c>
    </row>
    <row r="102" spans="2:9" ht="14.4" x14ac:dyDescent="0.3">
      <c r="B102" s="53" t="s">
        <v>4</v>
      </c>
      <c r="C102" s="53" t="s">
        <v>41</v>
      </c>
      <c r="D102" s="53" t="s">
        <v>122</v>
      </c>
      <c r="E102" s="55">
        <v>2</v>
      </c>
      <c r="F102" s="56"/>
      <c r="G102" s="4"/>
      <c r="H102" s="4"/>
      <c r="I102" s="58">
        <f t="shared" si="3"/>
        <v>2</v>
      </c>
    </row>
    <row r="103" spans="2:9" ht="14.4" x14ac:dyDescent="0.3">
      <c r="B103" s="53" t="s">
        <v>4</v>
      </c>
      <c r="C103" s="53" t="s">
        <v>9</v>
      </c>
      <c r="D103" s="53" t="s">
        <v>111</v>
      </c>
      <c r="E103" s="55">
        <v>1</v>
      </c>
      <c r="F103" s="57">
        <v>1</v>
      </c>
      <c r="G103" s="4"/>
      <c r="H103" s="4"/>
      <c r="I103" s="58">
        <f t="shared" si="3"/>
        <v>2</v>
      </c>
    </row>
    <row r="104" spans="2:9" ht="14.4" x14ac:dyDescent="0.3">
      <c r="B104" s="53" t="s">
        <v>4</v>
      </c>
      <c r="C104" s="53" t="s">
        <v>9</v>
      </c>
      <c r="D104" s="53" t="s">
        <v>61</v>
      </c>
      <c r="E104" s="55">
        <v>1</v>
      </c>
      <c r="F104" s="56"/>
      <c r="G104" s="4"/>
      <c r="H104" s="4"/>
      <c r="I104" s="58">
        <f t="shared" si="3"/>
        <v>1</v>
      </c>
    </row>
    <row r="105" spans="2:9" ht="14.4" x14ac:dyDescent="0.3">
      <c r="B105" s="53" t="s">
        <v>4</v>
      </c>
      <c r="C105" s="53" t="s">
        <v>9</v>
      </c>
      <c r="D105" s="53" t="s">
        <v>62</v>
      </c>
      <c r="E105" s="57">
        <v>1</v>
      </c>
      <c r="F105" s="55">
        <v>1</v>
      </c>
      <c r="G105" s="4"/>
      <c r="H105" s="4"/>
      <c r="I105" s="58">
        <f t="shared" si="3"/>
        <v>2</v>
      </c>
    </row>
    <row r="106" spans="2:9" ht="14.4" x14ac:dyDescent="0.3">
      <c r="B106" s="53" t="s">
        <v>4</v>
      </c>
      <c r="C106" s="53" t="s">
        <v>9</v>
      </c>
      <c r="D106" s="53" t="s">
        <v>100</v>
      </c>
      <c r="E106" s="55">
        <v>2</v>
      </c>
      <c r="F106" s="54"/>
      <c r="G106" s="4"/>
      <c r="H106" s="4"/>
      <c r="I106" s="58">
        <f t="shared" si="3"/>
        <v>2</v>
      </c>
    </row>
    <row r="107" spans="2:9" ht="14.4" x14ac:dyDescent="0.3">
      <c r="B107" s="53" t="s">
        <v>4</v>
      </c>
      <c r="C107" s="53" t="s">
        <v>152</v>
      </c>
      <c r="D107" s="53" t="s">
        <v>67</v>
      </c>
      <c r="E107" s="56"/>
      <c r="F107" s="55">
        <v>1</v>
      </c>
      <c r="G107" s="4"/>
      <c r="H107" s="4"/>
      <c r="I107" s="58">
        <f t="shared" si="3"/>
        <v>1</v>
      </c>
    </row>
    <row r="108" spans="2:9" ht="14.4" x14ac:dyDescent="0.3">
      <c r="B108" s="53" t="s">
        <v>4</v>
      </c>
      <c r="C108" s="53" t="s">
        <v>153</v>
      </c>
      <c r="D108" s="53" t="s">
        <v>154</v>
      </c>
      <c r="E108" s="54"/>
      <c r="F108" s="57">
        <v>1</v>
      </c>
      <c r="G108" s="4"/>
      <c r="H108" s="4"/>
      <c r="I108" s="58">
        <f t="shared" si="3"/>
        <v>1</v>
      </c>
    </row>
    <row r="109" spans="2:9" ht="14.4" x14ac:dyDescent="0.3">
      <c r="B109" s="53" t="s">
        <v>4</v>
      </c>
      <c r="C109" s="53" t="s">
        <v>123</v>
      </c>
      <c r="D109" s="53" t="s">
        <v>15</v>
      </c>
      <c r="E109" s="55">
        <v>1</v>
      </c>
      <c r="F109" s="56"/>
      <c r="G109" s="4"/>
      <c r="H109" s="4"/>
      <c r="I109" s="58">
        <f t="shared" si="3"/>
        <v>1</v>
      </c>
    </row>
    <row r="110" spans="2:9" ht="14.4" x14ac:dyDescent="0.3">
      <c r="B110" s="53" t="s">
        <v>4</v>
      </c>
      <c r="C110" s="53" t="s">
        <v>123</v>
      </c>
      <c r="D110" s="53" t="s">
        <v>101</v>
      </c>
      <c r="E110" s="55">
        <v>1</v>
      </c>
      <c r="F110" s="56"/>
      <c r="G110" s="4"/>
      <c r="H110" s="4"/>
      <c r="I110" s="58">
        <f t="shared" si="3"/>
        <v>1</v>
      </c>
    </row>
    <row r="111" spans="2:9" ht="14.4" x14ac:dyDescent="0.3">
      <c r="B111" s="53" t="s">
        <v>4</v>
      </c>
      <c r="C111" s="53" t="s">
        <v>11</v>
      </c>
      <c r="D111" s="53" t="s">
        <v>59</v>
      </c>
      <c r="E111" s="54"/>
      <c r="F111" s="57">
        <v>1</v>
      </c>
      <c r="G111" s="4"/>
      <c r="H111" s="4"/>
      <c r="I111" s="58">
        <f t="shared" si="3"/>
        <v>1</v>
      </c>
    </row>
    <row r="112" spans="2:9" ht="14.4" x14ac:dyDescent="0.3">
      <c r="B112" s="53" t="s">
        <v>4</v>
      </c>
      <c r="C112" s="53" t="s">
        <v>11</v>
      </c>
      <c r="D112" s="53" t="s">
        <v>65</v>
      </c>
      <c r="E112" s="55">
        <v>1</v>
      </c>
      <c r="F112" s="56"/>
      <c r="G112" s="4"/>
      <c r="H112" s="4"/>
      <c r="I112" s="58">
        <f t="shared" si="3"/>
        <v>1</v>
      </c>
    </row>
    <row r="113" spans="2:9" ht="14.4" x14ac:dyDescent="0.3">
      <c r="B113" s="53" t="s">
        <v>2</v>
      </c>
      <c r="C113" s="53" t="s">
        <v>93</v>
      </c>
      <c r="D113" s="53" t="s">
        <v>13</v>
      </c>
      <c r="E113" s="55">
        <v>3</v>
      </c>
      <c r="F113" s="55">
        <v>1</v>
      </c>
      <c r="G113" s="4"/>
      <c r="H113" s="4"/>
      <c r="I113" s="58">
        <f t="shared" si="3"/>
        <v>4</v>
      </c>
    </row>
    <row r="114" spans="2:9" ht="14.4" x14ac:dyDescent="0.3">
      <c r="B114" s="53" t="s">
        <v>2</v>
      </c>
      <c r="C114" s="53" t="s">
        <v>93</v>
      </c>
      <c r="D114" s="53" t="s">
        <v>17</v>
      </c>
      <c r="E114" s="55">
        <v>2</v>
      </c>
      <c r="F114" s="55">
        <v>2</v>
      </c>
      <c r="G114" s="4"/>
      <c r="H114" s="4"/>
      <c r="I114" s="58">
        <f t="shared" si="3"/>
        <v>4</v>
      </c>
    </row>
    <row r="115" spans="2:9" ht="14.4" x14ac:dyDescent="0.3">
      <c r="B115" s="53" t="s">
        <v>2</v>
      </c>
      <c r="C115" s="53" t="s">
        <v>134</v>
      </c>
      <c r="D115" s="53" t="s">
        <v>17</v>
      </c>
      <c r="E115" s="56"/>
      <c r="F115" s="55">
        <v>1</v>
      </c>
      <c r="G115" s="4"/>
      <c r="H115" s="4"/>
      <c r="I115" s="58">
        <f t="shared" si="3"/>
        <v>1</v>
      </c>
    </row>
    <row r="116" spans="2:9" ht="14.4" x14ac:dyDescent="0.3">
      <c r="B116" s="53" t="s">
        <v>2</v>
      </c>
      <c r="C116" s="53" t="s">
        <v>136</v>
      </c>
      <c r="D116" s="53" t="s">
        <v>76</v>
      </c>
      <c r="E116" s="56"/>
      <c r="F116" s="55">
        <v>1</v>
      </c>
      <c r="G116" s="4"/>
      <c r="H116" s="4"/>
      <c r="I116" s="58">
        <f t="shared" si="3"/>
        <v>1</v>
      </c>
    </row>
    <row r="117" spans="2:9" ht="14.4" x14ac:dyDescent="0.3">
      <c r="B117" s="53" t="s">
        <v>2</v>
      </c>
      <c r="C117" s="53" t="s">
        <v>79</v>
      </c>
      <c r="D117" s="53" t="s">
        <v>76</v>
      </c>
      <c r="E117" s="55">
        <v>4</v>
      </c>
      <c r="F117" s="55">
        <v>1</v>
      </c>
      <c r="G117" s="4"/>
      <c r="H117" s="4"/>
      <c r="I117" s="58">
        <f t="shared" si="3"/>
        <v>5</v>
      </c>
    </row>
    <row r="118" spans="2:9" ht="14.4" x14ac:dyDescent="0.3">
      <c r="B118" s="53" t="s">
        <v>2</v>
      </c>
      <c r="C118" s="53" t="s">
        <v>138</v>
      </c>
      <c r="D118" s="53" t="s">
        <v>13</v>
      </c>
      <c r="E118" s="56"/>
      <c r="F118" s="55">
        <v>1</v>
      </c>
      <c r="G118" s="4"/>
      <c r="H118" s="4"/>
      <c r="I118" s="58">
        <f t="shared" si="3"/>
        <v>1</v>
      </c>
    </row>
    <row r="119" spans="2:9" ht="14.4" x14ac:dyDescent="0.3">
      <c r="B119" s="53" t="s">
        <v>2</v>
      </c>
      <c r="C119" s="53" t="s">
        <v>140</v>
      </c>
      <c r="D119" s="53" t="s">
        <v>13</v>
      </c>
      <c r="E119" s="56"/>
      <c r="F119" s="55">
        <v>1</v>
      </c>
      <c r="G119" s="4"/>
      <c r="H119" s="4"/>
      <c r="I119" s="58">
        <f t="shared" si="3"/>
        <v>1</v>
      </c>
    </row>
    <row r="120" spans="2:9" ht="14.4" x14ac:dyDescent="0.3">
      <c r="B120" s="53" t="s">
        <v>2</v>
      </c>
      <c r="C120" s="53" t="s">
        <v>108</v>
      </c>
      <c r="D120" s="53" t="s">
        <v>17</v>
      </c>
      <c r="E120" s="55">
        <v>1</v>
      </c>
      <c r="F120" s="56"/>
      <c r="G120" s="4"/>
      <c r="H120" s="4"/>
      <c r="I120" s="58">
        <f t="shared" si="3"/>
        <v>1</v>
      </c>
    </row>
    <row r="121" spans="2:9" ht="14.4" x14ac:dyDescent="0.3">
      <c r="B121" s="53" t="s">
        <v>2</v>
      </c>
      <c r="C121" s="53" t="s">
        <v>94</v>
      </c>
      <c r="D121" s="53" t="s">
        <v>77</v>
      </c>
      <c r="E121" s="55">
        <v>2</v>
      </c>
      <c r="F121" s="56"/>
      <c r="G121" s="4"/>
      <c r="H121" s="4"/>
      <c r="I121" s="58">
        <f t="shared" si="3"/>
        <v>2</v>
      </c>
    </row>
    <row r="122" spans="2:9" ht="14.4" x14ac:dyDescent="0.3">
      <c r="B122" s="53" t="s">
        <v>2</v>
      </c>
      <c r="C122" s="53" t="s">
        <v>142</v>
      </c>
      <c r="D122" s="53" t="s">
        <v>17</v>
      </c>
      <c r="E122" s="56"/>
      <c r="F122" s="55">
        <v>1</v>
      </c>
      <c r="G122" s="4"/>
      <c r="H122" s="4"/>
      <c r="I122" s="58">
        <f t="shared" si="3"/>
        <v>1</v>
      </c>
    </row>
    <row r="123" spans="2:9" ht="14.4" x14ac:dyDescent="0.3">
      <c r="B123" s="53" t="s">
        <v>2</v>
      </c>
      <c r="C123" s="53" t="s">
        <v>3</v>
      </c>
      <c r="D123" s="53" t="s">
        <v>13</v>
      </c>
      <c r="E123" s="55">
        <v>13</v>
      </c>
      <c r="F123" s="55">
        <v>20</v>
      </c>
      <c r="G123" s="4"/>
      <c r="H123" s="4"/>
      <c r="I123" s="58">
        <f t="shared" si="3"/>
        <v>33</v>
      </c>
    </row>
    <row r="124" spans="2:9" ht="14.4" x14ac:dyDescent="0.3">
      <c r="B124" s="61" t="s">
        <v>36</v>
      </c>
      <c r="C124" s="62"/>
      <c r="D124" s="62"/>
      <c r="E124" s="59">
        <f>SUM(E5:E123)</f>
        <v>137</v>
      </c>
      <c r="F124" s="59">
        <f t="shared" ref="F124:I124" si="4">SUM(F5:F123)</f>
        <v>110</v>
      </c>
      <c r="G124" s="59">
        <f t="shared" si="4"/>
        <v>0</v>
      </c>
      <c r="H124" s="59">
        <f t="shared" si="4"/>
        <v>0</v>
      </c>
      <c r="I124" s="59">
        <f t="shared" si="4"/>
        <v>247</v>
      </c>
    </row>
    <row r="127" spans="2:9" x14ac:dyDescent="0.25">
      <c r="B127" s="17" t="s">
        <v>146</v>
      </c>
    </row>
    <row r="128" spans="2:9" x14ac:dyDescent="0.25">
      <c r="B128" s="17" t="s">
        <v>147</v>
      </c>
    </row>
  </sheetData>
  <phoneticPr fontId="5" type="noConversion"/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topLeftCell="A111" zoomScaleNormal="100" workbookViewId="0">
      <selection activeCell="M126" sqref="M126"/>
    </sheetView>
  </sheetViews>
  <sheetFormatPr defaultRowHeight="13.2" x14ac:dyDescent="0.25"/>
  <cols>
    <col min="1" max="1" width="3.6640625" customWidth="1"/>
    <col min="2" max="2" width="10.33203125" customWidth="1"/>
    <col min="3" max="4" width="10.6640625" customWidth="1"/>
    <col min="5" max="5" width="11.5546875" customWidth="1"/>
    <col min="6" max="6" width="10.6640625" style="8" customWidth="1"/>
    <col min="7" max="9" width="5.6640625" style="6" customWidth="1"/>
    <col min="10" max="10" width="5.6640625" style="7" customWidth="1"/>
    <col min="11" max="11" width="5.6640625" style="6" customWidth="1"/>
    <col min="12" max="12" width="6.88671875" style="9" customWidth="1"/>
    <col min="13" max="13" width="8.88671875" style="9"/>
  </cols>
  <sheetData>
    <row r="1" spans="1:11" s="10" customFormat="1" ht="24" customHeight="1" x14ac:dyDescent="0.25">
      <c r="A1" s="22"/>
      <c r="B1" s="22"/>
      <c r="C1" s="22"/>
      <c r="D1" s="22"/>
      <c r="E1" s="22"/>
      <c r="F1" s="29"/>
      <c r="G1" s="23"/>
      <c r="H1" s="23"/>
      <c r="I1" s="23"/>
      <c r="J1" s="30"/>
      <c r="K1" s="23"/>
    </row>
    <row r="2" spans="1:11" s="10" customFormat="1" ht="24" customHeight="1" x14ac:dyDescent="0.3">
      <c r="A2" s="22"/>
      <c r="B2" s="18" t="s">
        <v>145</v>
      </c>
      <c r="C2" s="24"/>
      <c r="D2" s="24"/>
      <c r="E2" s="31"/>
      <c r="F2" s="32"/>
      <c r="G2" s="25"/>
      <c r="H2" s="25"/>
      <c r="I2" s="25"/>
      <c r="J2" s="33"/>
      <c r="K2" s="25"/>
    </row>
    <row r="3" spans="1:11" s="10" customFormat="1" ht="11.4" customHeight="1" x14ac:dyDescent="0.25">
      <c r="A3" s="22"/>
      <c r="B3" s="26"/>
      <c r="C3" s="26"/>
      <c r="D3" s="26"/>
      <c r="E3" s="26"/>
      <c r="F3" s="34"/>
      <c r="G3" s="27"/>
      <c r="H3" s="27"/>
      <c r="I3" s="27"/>
      <c r="J3" s="35"/>
      <c r="K3" s="27"/>
    </row>
    <row r="4" spans="1:11" s="12" customFormat="1" ht="51.6" customHeight="1" x14ac:dyDescent="0.25">
      <c r="A4" s="36"/>
      <c r="B4" s="14" t="s">
        <v>0</v>
      </c>
      <c r="C4" s="14" t="s">
        <v>1</v>
      </c>
      <c r="D4" s="14" t="s">
        <v>12</v>
      </c>
      <c r="E4" s="14" t="s">
        <v>44</v>
      </c>
      <c r="F4" s="15" t="s">
        <v>46</v>
      </c>
      <c r="G4" s="16" t="s">
        <v>37</v>
      </c>
      <c r="H4" s="16" t="s">
        <v>38</v>
      </c>
      <c r="I4" s="16" t="s">
        <v>39</v>
      </c>
      <c r="J4" s="16" t="s">
        <v>43</v>
      </c>
      <c r="K4" s="16" t="s">
        <v>40</v>
      </c>
    </row>
    <row r="5" spans="1:11" ht="14.4" x14ac:dyDescent="0.3">
      <c r="B5" s="68" t="s">
        <v>4</v>
      </c>
      <c r="C5" s="68" t="s">
        <v>7</v>
      </c>
      <c r="D5" s="68" t="s">
        <v>15</v>
      </c>
      <c r="E5" s="68" t="s">
        <v>20</v>
      </c>
      <c r="F5" s="69" t="s">
        <v>45</v>
      </c>
      <c r="G5" s="42"/>
      <c r="H5" s="43">
        <v>1</v>
      </c>
      <c r="I5" s="43"/>
      <c r="J5" s="43"/>
      <c r="K5" s="60">
        <f t="shared" ref="K5:K36" si="0">SUM(G5:J5)</f>
        <v>1</v>
      </c>
    </row>
    <row r="6" spans="1:11" ht="14.4" x14ac:dyDescent="0.3">
      <c r="B6" s="68" t="s">
        <v>4</v>
      </c>
      <c r="C6" s="68" t="s">
        <v>7</v>
      </c>
      <c r="D6" s="68" t="s">
        <v>14</v>
      </c>
      <c r="E6" s="68" t="s">
        <v>20</v>
      </c>
      <c r="F6" s="69" t="s">
        <v>45</v>
      </c>
      <c r="G6" s="42"/>
      <c r="H6" s="43">
        <v>1</v>
      </c>
      <c r="I6" s="42"/>
      <c r="J6" s="43"/>
      <c r="K6" s="60">
        <f t="shared" si="0"/>
        <v>1</v>
      </c>
    </row>
    <row r="7" spans="1:11" ht="14.4" x14ac:dyDescent="0.3">
      <c r="B7" s="68" t="s">
        <v>4</v>
      </c>
      <c r="C7" s="68" t="s">
        <v>7</v>
      </c>
      <c r="D7" s="68" t="s">
        <v>18</v>
      </c>
      <c r="E7" s="68" t="s">
        <v>20</v>
      </c>
      <c r="F7" s="69" t="s">
        <v>45</v>
      </c>
      <c r="G7" s="42"/>
      <c r="H7" s="43">
        <v>1</v>
      </c>
      <c r="I7" s="42"/>
      <c r="J7" s="43"/>
      <c r="K7" s="60">
        <f t="shared" si="0"/>
        <v>1</v>
      </c>
    </row>
    <row r="8" spans="1:11" ht="14.4" x14ac:dyDescent="0.3">
      <c r="B8" s="68" t="s">
        <v>4</v>
      </c>
      <c r="C8" s="68" t="s">
        <v>7</v>
      </c>
      <c r="D8" s="68" t="s">
        <v>155</v>
      </c>
      <c r="E8" s="68" t="s">
        <v>163</v>
      </c>
      <c r="F8" s="69" t="s">
        <v>45</v>
      </c>
      <c r="G8" s="42"/>
      <c r="H8" s="42">
        <v>2</v>
      </c>
      <c r="I8" s="43"/>
      <c r="J8" s="43"/>
      <c r="K8" s="60">
        <f t="shared" si="0"/>
        <v>2</v>
      </c>
    </row>
    <row r="9" spans="1:11" ht="14.4" x14ac:dyDescent="0.3">
      <c r="B9" s="68" t="s">
        <v>4</v>
      </c>
      <c r="C9" s="68" t="s">
        <v>7</v>
      </c>
      <c r="D9" s="68" t="s">
        <v>156</v>
      </c>
      <c r="E9" s="68" t="s">
        <v>21</v>
      </c>
      <c r="F9" s="69" t="s">
        <v>45</v>
      </c>
      <c r="G9" s="42"/>
      <c r="H9" s="43">
        <v>1</v>
      </c>
      <c r="I9" s="43"/>
      <c r="J9" s="43"/>
      <c r="K9" s="60">
        <f t="shared" si="0"/>
        <v>1</v>
      </c>
    </row>
    <row r="10" spans="1:11" ht="14.4" x14ac:dyDescent="0.3">
      <c r="B10" s="68" t="s">
        <v>4</v>
      </c>
      <c r="C10" s="68" t="s">
        <v>7</v>
      </c>
      <c r="D10" s="68" t="s">
        <v>156</v>
      </c>
      <c r="E10" s="68" t="s">
        <v>50</v>
      </c>
      <c r="F10" s="69" t="s">
        <v>45</v>
      </c>
      <c r="G10" s="42"/>
      <c r="H10" s="43">
        <v>1</v>
      </c>
      <c r="I10" s="42"/>
      <c r="J10" s="43"/>
      <c r="K10" s="60">
        <f t="shared" si="0"/>
        <v>1</v>
      </c>
    </row>
    <row r="11" spans="1:11" ht="14.4" x14ac:dyDescent="0.3">
      <c r="B11" s="68" t="s">
        <v>4</v>
      </c>
      <c r="C11" s="68" t="s">
        <v>7</v>
      </c>
      <c r="D11" s="68" t="s">
        <v>157</v>
      </c>
      <c r="E11" s="68" t="s">
        <v>24</v>
      </c>
      <c r="F11" s="69" t="s">
        <v>45</v>
      </c>
      <c r="G11" s="42"/>
      <c r="H11" s="43">
        <v>1</v>
      </c>
      <c r="I11" s="42"/>
      <c r="J11" s="43"/>
      <c r="K11" s="60">
        <f t="shared" si="0"/>
        <v>1</v>
      </c>
    </row>
    <row r="12" spans="1:11" ht="14.4" x14ac:dyDescent="0.3">
      <c r="B12" s="68" t="s">
        <v>4</v>
      </c>
      <c r="C12" s="68" t="s">
        <v>7</v>
      </c>
      <c r="D12" s="68" t="s">
        <v>48</v>
      </c>
      <c r="E12" s="68" t="s">
        <v>20</v>
      </c>
      <c r="F12" s="69" t="s">
        <v>45</v>
      </c>
      <c r="G12" s="42">
        <v>1</v>
      </c>
      <c r="H12" s="42"/>
      <c r="I12" s="43"/>
      <c r="J12" s="43"/>
      <c r="K12" s="60">
        <f t="shared" si="0"/>
        <v>1</v>
      </c>
    </row>
    <row r="13" spans="1:11" ht="14.4" x14ac:dyDescent="0.3">
      <c r="B13" s="68" t="s">
        <v>4</v>
      </c>
      <c r="C13" s="68" t="s">
        <v>66</v>
      </c>
      <c r="D13" s="68" t="s">
        <v>15</v>
      </c>
      <c r="E13" s="68" t="s">
        <v>20</v>
      </c>
      <c r="F13" s="69" t="s">
        <v>45</v>
      </c>
      <c r="G13" s="42">
        <v>1</v>
      </c>
      <c r="H13" s="43">
        <v>1</v>
      </c>
      <c r="I13" s="42"/>
      <c r="J13" s="43"/>
      <c r="K13" s="60">
        <f t="shared" si="0"/>
        <v>2</v>
      </c>
    </row>
    <row r="14" spans="1:11" ht="14.4" x14ac:dyDescent="0.3">
      <c r="B14" s="68" t="s">
        <v>4</v>
      </c>
      <c r="C14" s="68" t="s">
        <v>66</v>
      </c>
      <c r="D14" s="68" t="s">
        <v>16</v>
      </c>
      <c r="E14" s="68" t="s">
        <v>22</v>
      </c>
      <c r="F14" s="69" t="s">
        <v>45</v>
      </c>
      <c r="G14" s="42">
        <v>2</v>
      </c>
      <c r="H14" s="43"/>
      <c r="I14" s="43"/>
      <c r="J14" s="43"/>
      <c r="K14" s="60">
        <f t="shared" si="0"/>
        <v>2</v>
      </c>
    </row>
    <row r="15" spans="1:11" ht="14.4" x14ac:dyDescent="0.3">
      <c r="B15" s="68" t="s">
        <v>4</v>
      </c>
      <c r="C15" s="68" t="s">
        <v>66</v>
      </c>
      <c r="D15" s="68" t="s">
        <v>16</v>
      </c>
      <c r="E15" s="68" t="s">
        <v>24</v>
      </c>
      <c r="F15" s="69" t="s">
        <v>45</v>
      </c>
      <c r="G15" s="42"/>
      <c r="H15" s="43">
        <v>1</v>
      </c>
      <c r="I15" s="42"/>
      <c r="J15" s="43"/>
      <c r="K15" s="60">
        <f t="shared" si="0"/>
        <v>1</v>
      </c>
    </row>
    <row r="16" spans="1:11" ht="14.4" x14ac:dyDescent="0.3">
      <c r="B16" s="68" t="s">
        <v>4</v>
      </c>
      <c r="C16" s="68" t="s">
        <v>66</v>
      </c>
      <c r="D16" s="68" t="s">
        <v>19</v>
      </c>
      <c r="E16" s="68" t="s">
        <v>69</v>
      </c>
      <c r="F16" s="69" t="s">
        <v>45</v>
      </c>
      <c r="G16" s="42">
        <v>1</v>
      </c>
      <c r="H16" s="43"/>
      <c r="I16" s="42"/>
      <c r="J16" s="43"/>
      <c r="K16" s="60">
        <f t="shared" si="0"/>
        <v>1</v>
      </c>
    </row>
    <row r="17" spans="2:11" ht="14.4" x14ac:dyDescent="0.3">
      <c r="B17" s="68" t="s">
        <v>4</v>
      </c>
      <c r="C17" s="68" t="s">
        <v>66</v>
      </c>
      <c r="D17" s="68" t="s">
        <v>60</v>
      </c>
      <c r="E17" s="68" t="s">
        <v>26</v>
      </c>
      <c r="F17" s="69" t="s">
        <v>45</v>
      </c>
      <c r="G17" s="42"/>
      <c r="H17" s="42">
        <v>1</v>
      </c>
      <c r="I17" s="42"/>
      <c r="J17" s="43"/>
      <c r="K17" s="60">
        <f t="shared" si="0"/>
        <v>1</v>
      </c>
    </row>
    <row r="18" spans="2:11" ht="14.4" x14ac:dyDescent="0.3">
      <c r="B18" s="68" t="s">
        <v>4</v>
      </c>
      <c r="C18" s="68" t="s">
        <v>66</v>
      </c>
      <c r="D18" s="68" t="s">
        <v>54</v>
      </c>
      <c r="E18" s="68" t="s">
        <v>69</v>
      </c>
      <c r="F18" s="69" t="s">
        <v>45</v>
      </c>
      <c r="G18" s="42"/>
      <c r="H18" s="43">
        <v>1</v>
      </c>
      <c r="I18" s="43"/>
      <c r="J18" s="42"/>
      <c r="K18" s="60">
        <f t="shared" si="0"/>
        <v>1</v>
      </c>
    </row>
    <row r="19" spans="2:11" ht="14.4" x14ac:dyDescent="0.3">
      <c r="B19" s="68" t="s">
        <v>4</v>
      </c>
      <c r="C19" s="68" t="s">
        <v>66</v>
      </c>
      <c r="D19" s="68" t="s">
        <v>58</v>
      </c>
      <c r="E19" s="68" t="s">
        <v>21</v>
      </c>
      <c r="F19" s="69" t="s">
        <v>45</v>
      </c>
      <c r="G19" s="42"/>
      <c r="H19" s="43">
        <v>1</v>
      </c>
      <c r="I19" s="43"/>
      <c r="J19" s="42"/>
      <c r="K19" s="60">
        <f t="shared" si="0"/>
        <v>1</v>
      </c>
    </row>
    <row r="20" spans="2:11" ht="14.4" x14ac:dyDescent="0.3">
      <c r="B20" s="68" t="s">
        <v>4</v>
      </c>
      <c r="C20" s="68" t="s">
        <v>66</v>
      </c>
      <c r="D20" s="68" t="s">
        <v>86</v>
      </c>
      <c r="E20" s="68" t="s">
        <v>50</v>
      </c>
      <c r="F20" s="69" t="s">
        <v>45</v>
      </c>
      <c r="G20" s="42">
        <v>1</v>
      </c>
      <c r="H20" s="42"/>
      <c r="I20" s="43"/>
      <c r="J20" s="43"/>
      <c r="K20" s="60">
        <f t="shared" si="0"/>
        <v>1</v>
      </c>
    </row>
    <row r="21" spans="2:11" ht="14.4" x14ac:dyDescent="0.3">
      <c r="B21" s="68" t="s">
        <v>4</v>
      </c>
      <c r="C21" s="68" t="s">
        <v>66</v>
      </c>
      <c r="D21" s="68" t="s">
        <v>101</v>
      </c>
      <c r="E21" s="68" t="s">
        <v>24</v>
      </c>
      <c r="F21" s="69" t="s">
        <v>45</v>
      </c>
      <c r="G21" s="42"/>
      <c r="H21" s="42">
        <v>1</v>
      </c>
      <c r="I21" s="43"/>
      <c r="J21" s="43"/>
      <c r="K21" s="60">
        <f t="shared" si="0"/>
        <v>1</v>
      </c>
    </row>
    <row r="22" spans="2:11" ht="14.4" x14ac:dyDescent="0.3">
      <c r="B22" s="68" t="s">
        <v>4</v>
      </c>
      <c r="C22" s="68" t="s">
        <v>66</v>
      </c>
      <c r="D22" s="68" t="s">
        <v>67</v>
      </c>
      <c r="E22" s="68" t="s">
        <v>21</v>
      </c>
      <c r="F22" s="69" t="s">
        <v>45</v>
      </c>
      <c r="G22" s="42">
        <v>1</v>
      </c>
      <c r="H22" s="42"/>
      <c r="I22" s="42"/>
      <c r="J22" s="43"/>
      <c r="K22" s="60">
        <f t="shared" si="0"/>
        <v>1</v>
      </c>
    </row>
    <row r="23" spans="2:11" ht="14.4" x14ac:dyDescent="0.3">
      <c r="B23" s="68" t="s">
        <v>4</v>
      </c>
      <c r="C23" s="68" t="s">
        <v>66</v>
      </c>
      <c r="D23" s="68" t="s">
        <v>68</v>
      </c>
      <c r="E23" s="68" t="s">
        <v>21</v>
      </c>
      <c r="F23" s="69" t="s">
        <v>45</v>
      </c>
      <c r="G23" s="42">
        <v>1</v>
      </c>
      <c r="H23" s="43"/>
      <c r="I23" s="42"/>
      <c r="J23" s="43"/>
      <c r="K23" s="60">
        <f t="shared" si="0"/>
        <v>1</v>
      </c>
    </row>
    <row r="24" spans="2:11" ht="14.4" x14ac:dyDescent="0.3">
      <c r="B24" s="68" t="s">
        <v>4</v>
      </c>
      <c r="C24" s="68" t="s">
        <v>66</v>
      </c>
      <c r="D24" s="68" t="s">
        <v>51</v>
      </c>
      <c r="E24" s="68" t="s">
        <v>131</v>
      </c>
      <c r="F24" s="69" t="s">
        <v>45</v>
      </c>
      <c r="G24" s="42">
        <v>1</v>
      </c>
      <c r="H24" s="43"/>
      <c r="I24" s="42"/>
      <c r="J24" s="43"/>
      <c r="K24" s="60">
        <f t="shared" si="0"/>
        <v>1</v>
      </c>
    </row>
    <row r="25" spans="2:11" ht="14.4" x14ac:dyDescent="0.3">
      <c r="B25" s="68" t="s">
        <v>4</v>
      </c>
      <c r="C25" s="68" t="s">
        <v>66</v>
      </c>
      <c r="D25" s="68" t="s">
        <v>124</v>
      </c>
      <c r="E25" s="68" t="s">
        <v>21</v>
      </c>
      <c r="F25" s="69" t="s">
        <v>45</v>
      </c>
      <c r="G25" s="42">
        <v>1</v>
      </c>
      <c r="H25" s="43"/>
      <c r="I25" s="42"/>
      <c r="J25" s="42"/>
      <c r="K25" s="60">
        <f t="shared" si="0"/>
        <v>1</v>
      </c>
    </row>
    <row r="26" spans="2:11" ht="14.4" x14ac:dyDescent="0.3">
      <c r="B26" s="68" t="s">
        <v>4</v>
      </c>
      <c r="C26" s="68" t="s">
        <v>66</v>
      </c>
      <c r="D26" s="68" t="s">
        <v>87</v>
      </c>
      <c r="E26" s="68" t="s">
        <v>21</v>
      </c>
      <c r="F26" s="69" t="s">
        <v>49</v>
      </c>
      <c r="G26" s="42">
        <v>1</v>
      </c>
      <c r="H26" s="43"/>
      <c r="I26" s="42"/>
      <c r="J26" s="43"/>
      <c r="K26" s="60">
        <f t="shared" si="0"/>
        <v>1</v>
      </c>
    </row>
    <row r="27" spans="2:11" ht="14.4" x14ac:dyDescent="0.3">
      <c r="B27" s="68" t="s">
        <v>4</v>
      </c>
      <c r="C27" s="68" t="s">
        <v>66</v>
      </c>
      <c r="D27" s="68" t="s">
        <v>85</v>
      </c>
      <c r="E27" s="68" t="s">
        <v>20</v>
      </c>
      <c r="F27" s="69" t="s">
        <v>49</v>
      </c>
      <c r="G27" s="42">
        <v>1</v>
      </c>
      <c r="H27" s="43"/>
      <c r="I27" s="43"/>
      <c r="J27" s="43"/>
      <c r="K27" s="60">
        <f t="shared" si="0"/>
        <v>1</v>
      </c>
    </row>
    <row r="28" spans="2:11" ht="14.4" x14ac:dyDescent="0.3">
      <c r="B28" s="68" t="s">
        <v>4</v>
      </c>
      <c r="C28" s="68" t="s">
        <v>66</v>
      </c>
      <c r="D28" s="68" t="s">
        <v>148</v>
      </c>
      <c r="E28" s="68" t="s">
        <v>20</v>
      </c>
      <c r="F28" s="69" t="s">
        <v>45</v>
      </c>
      <c r="G28" s="42"/>
      <c r="H28" s="43">
        <v>1</v>
      </c>
      <c r="I28" s="43"/>
      <c r="J28" s="43"/>
      <c r="K28" s="60">
        <f t="shared" si="0"/>
        <v>1</v>
      </c>
    </row>
    <row r="29" spans="2:11" ht="14.4" x14ac:dyDescent="0.3">
      <c r="B29" s="68" t="s">
        <v>4</v>
      </c>
      <c r="C29" s="68" t="s">
        <v>66</v>
      </c>
      <c r="D29" s="68" t="s">
        <v>158</v>
      </c>
      <c r="E29" s="68" t="s">
        <v>26</v>
      </c>
      <c r="F29" s="69" t="s">
        <v>45</v>
      </c>
      <c r="G29" s="42"/>
      <c r="H29" s="42">
        <v>1</v>
      </c>
      <c r="I29" s="43"/>
      <c r="J29" s="43"/>
      <c r="K29" s="60">
        <f t="shared" si="0"/>
        <v>1</v>
      </c>
    </row>
    <row r="30" spans="2:11" ht="14.4" x14ac:dyDescent="0.3">
      <c r="B30" s="68" t="s">
        <v>4</v>
      </c>
      <c r="C30" s="68" t="s">
        <v>66</v>
      </c>
      <c r="D30" s="68" t="s">
        <v>99</v>
      </c>
      <c r="E30" s="68" t="s">
        <v>21</v>
      </c>
      <c r="F30" s="69" t="s">
        <v>45</v>
      </c>
      <c r="G30" s="42">
        <v>1</v>
      </c>
      <c r="H30" s="43"/>
      <c r="I30" s="43"/>
      <c r="J30" s="43"/>
      <c r="K30" s="60">
        <f t="shared" si="0"/>
        <v>1</v>
      </c>
    </row>
    <row r="31" spans="2:11" ht="14.4" x14ac:dyDescent="0.3">
      <c r="B31" s="68" t="s">
        <v>4</v>
      </c>
      <c r="C31" s="68" t="s">
        <v>66</v>
      </c>
      <c r="D31" s="68" t="s">
        <v>125</v>
      </c>
      <c r="E31" s="68" t="s">
        <v>50</v>
      </c>
      <c r="F31" s="69" t="s">
        <v>45</v>
      </c>
      <c r="G31" s="42">
        <v>1</v>
      </c>
      <c r="H31" s="43"/>
      <c r="I31" s="43"/>
      <c r="J31" s="42"/>
      <c r="K31" s="60">
        <f t="shared" si="0"/>
        <v>1</v>
      </c>
    </row>
    <row r="32" spans="2:11" ht="14.4" x14ac:dyDescent="0.3">
      <c r="B32" s="68" t="s">
        <v>4</v>
      </c>
      <c r="C32" s="68" t="s">
        <v>66</v>
      </c>
      <c r="D32" s="68" t="s">
        <v>61</v>
      </c>
      <c r="E32" s="68" t="s">
        <v>22</v>
      </c>
      <c r="F32" s="69" t="s">
        <v>45</v>
      </c>
      <c r="G32" s="42">
        <v>1</v>
      </c>
      <c r="H32" s="43"/>
      <c r="I32" s="42"/>
      <c r="J32" s="43"/>
      <c r="K32" s="60">
        <f t="shared" si="0"/>
        <v>1</v>
      </c>
    </row>
    <row r="33" spans="2:13" ht="14.4" x14ac:dyDescent="0.3">
      <c r="B33" s="68" t="s">
        <v>4</v>
      </c>
      <c r="C33" s="68" t="s">
        <v>70</v>
      </c>
      <c r="D33" s="68" t="s">
        <v>15</v>
      </c>
      <c r="E33" s="68" t="s">
        <v>25</v>
      </c>
      <c r="F33" s="69" t="s">
        <v>45</v>
      </c>
      <c r="G33" s="42">
        <v>1</v>
      </c>
      <c r="H33" s="43">
        <v>1</v>
      </c>
      <c r="I33" s="43"/>
      <c r="J33" s="43"/>
      <c r="K33" s="60">
        <f t="shared" si="0"/>
        <v>2</v>
      </c>
    </row>
    <row r="34" spans="2:13" ht="14.4" x14ac:dyDescent="0.3">
      <c r="B34" s="68" t="s">
        <v>4</v>
      </c>
      <c r="C34" s="68" t="s">
        <v>70</v>
      </c>
      <c r="D34" s="68" t="s">
        <v>14</v>
      </c>
      <c r="E34" s="68" t="s">
        <v>20</v>
      </c>
      <c r="F34" s="69" t="s">
        <v>45</v>
      </c>
      <c r="G34" s="42">
        <v>1</v>
      </c>
      <c r="H34" s="43"/>
      <c r="I34" s="42"/>
      <c r="J34" s="42"/>
      <c r="K34" s="60">
        <f t="shared" si="0"/>
        <v>1</v>
      </c>
    </row>
    <row r="35" spans="2:13" ht="14.4" x14ac:dyDescent="0.3">
      <c r="B35" s="68" t="s">
        <v>4</v>
      </c>
      <c r="C35" s="68" t="s">
        <v>70</v>
      </c>
      <c r="D35" s="68" t="s">
        <v>18</v>
      </c>
      <c r="E35" s="68" t="s">
        <v>21</v>
      </c>
      <c r="F35" s="69" t="s">
        <v>45</v>
      </c>
      <c r="G35" s="42">
        <v>1</v>
      </c>
      <c r="H35" s="42">
        <v>2</v>
      </c>
      <c r="I35" s="42"/>
      <c r="J35" s="43"/>
      <c r="K35" s="60">
        <f t="shared" si="0"/>
        <v>3</v>
      </c>
    </row>
    <row r="36" spans="2:13" ht="14.4" x14ac:dyDescent="0.3">
      <c r="B36" s="68" t="s">
        <v>4</v>
      </c>
      <c r="C36" s="68" t="s">
        <v>70</v>
      </c>
      <c r="D36" s="68" t="s">
        <v>101</v>
      </c>
      <c r="E36" s="68" t="s">
        <v>21</v>
      </c>
      <c r="F36" s="69" t="s">
        <v>45</v>
      </c>
      <c r="G36" s="42"/>
      <c r="H36" s="43">
        <v>1</v>
      </c>
      <c r="I36" s="43"/>
      <c r="J36" s="43"/>
      <c r="K36" s="60">
        <f t="shared" si="0"/>
        <v>1</v>
      </c>
    </row>
    <row r="37" spans="2:13" ht="14.4" x14ac:dyDescent="0.3">
      <c r="B37" s="68" t="s">
        <v>4</v>
      </c>
      <c r="C37" s="68" t="s">
        <v>70</v>
      </c>
      <c r="D37" s="68" t="s">
        <v>101</v>
      </c>
      <c r="E37" s="68" t="s">
        <v>50</v>
      </c>
      <c r="F37" s="69" t="s">
        <v>45</v>
      </c>
      <c r="G37" s="42">
        <v>1</v>
      </c>
      <c r="H37" s="43">
        <v>2</v>
      </c>
      <c r="I37" s="43"/>
      <c r="J37" s="43"/>
      <c r="K37" s="60">
        <f t="shared" ref="K37:K60" si="1">SUM(G37:J37)</f>
        <v>3</v>
      </c>
    </row>
    <row r="38" spans="2:13" ht="14.4" x14ac:dyDescent="0.3">
      <c r="B38" s="68" t="s">
        <v>4</v>
      </c>
      <c r="C38" s="68" t="s">
        <v>70</v>
      </c>
      <c r="D38" s="68" t="s">
        <v>160</v>
      </c>
      <c r="E38" s="68" t="s">
        <v>20</v>
      </c>
      <c r="F38" s="69" t="s">
        <v>45</v>
      </c>
      <c r="G38" s="42"/>
      <c r="H38" s="43">
        <v>1</v>
      </c>
      <c r="I38" s="43"/>
      <c r="J38" s="43"/>
      <c r="K38" s="60">
        <f t="shared" si="1"/>
        <v>1</v>
      </c>
    </row>
    <row r="39" spans="2:13" ht="14.4" x14ac:dyDescent="0.3">
      <c r="B39" s="68" t="s">
        <v>4</v>
      </c>
      <c r="C39" s="68" t="s">
        <v>70</v>
      </c>
      <c r="D39" s="68" t="s">
        <v>160</v>
      </c>
      <c r="E39" s="68" t="s">
        <v>26</v>
      </c>
      <c r="F39" s="69" t="s">
        <v>45</v>
      </c>
      <c r="G39" s="42"/>
      <c r="H39" s="43">
        <v>1</v>
      </c>
      <c r="I39" s="43"/>
      <c r="J39" s="43"/>
      <c r="K39" s="60">
        <f t="shared" si="1"/>
        <v>1</v>
      </c>
    </row>
    <row r="40" spans="2:13" ht="14.4" x14ac:dyDescent="0.3">
      <c r="B40" s="68" t="s">
        <v>4</v>
      </c>
      <c r="C40" s="68" t="s">
        <v>70</v>
      </c>
      <c r="D40" s="68" t="s">
        <v>113</v>
      </c>
      <c r="E40" s="68" t="s">
        <v>22</v>
      </c>
      <c r="F40" s="69" t="s">
        <v>45</v>
      </c>
      <c r="G40" s="42"/>
      <c r="H40" s="43">
        <v>1</v>
      </c>
      <c r="I40" s="42"/>
      <c r="J40" s="43"/>
      <c r="K40" s="60">
        <f t="shared" si="1"/>
        <v>1</v>
      </c>
    </row>
    <row r="41" spans="2:13" ht="14.4" x14ac:dyDescent="0.3">
      <c r="B41" s="68" t="s">
        <v>4</v>
      </c>
      <c r="C41" s="68" t="s">
        <v>70</v>
      </c>
      <c r="D41" s="68" t="s">
        <v>113</v>
      </c>
      <c r="E41" s="68" t="s">
        <v>50</v>
      </c>
      <c r="F41" s="69" t="s">
        <v>49</v>
      </c>
      <c r="G41" s="42">
        <v>1</v>
      </c>
      <c r="H41" s="43">
        <v>2</v>
      </c>
      <c r="I41" s="43"/>
      <c r="J41" s="42"/>
      <c r="K41" s="60">
        <f t="shared" si="1"/>
        <v>3</v>
      </c>
      <c r="M41" s="9" t="s">
        <v>166</v>
      </c>
    </row>
    <row r="42" spans="2:13" ht="14.4" x14ac:dyDescent="0.3">
      <c r="B42" s="68" t="s">
        <v>4</v>
      </c>
      <c r="C42" s="68" t="s">
        <v>70</v>
      </c>
      <c r="D42" s="68" t="s">
        <v>102</v>
      </c>
      <c r="E42" s="68" t="s">
        <v>20</v>
      </c>
      <c r="F42" s="69" t="s">
        <v>45</v>
      </c>
      <c r="G42" s="42">
        <v>3</v>
      </c>
      <c r="H42" s="43">
        <v>4</v>
      </c>
      <c r="I42" s="43"/>
      <c r="J42" s="43"/>
      <c r="K42" s="60">
        <f t="shared" si="1"/>
        <v>7</v>
      </c>
    </row>
    <row r="43" spans="2:13" ht="14.4" x14ac:dyDescent="0.3">
      <c r="B43" s="68" t="s">
        <v>4</v>
      </c>
      <c r="C43" s="68" t="s">
        <v>70</v>
      </c>
      <c r="D43" s="68" t="s">
        <v>126</v>
      </c>
      <c r="E43" s="68" t="s">
        <v>20</v>
      </c>
      <c r="F43" s="69" t="s">
        <v>45</v>
      </c>
      <c r="G43" s="42">
        <v>1</v>
      </c>
      <c r="H43" s="42"/>
      <c r="I43" s="43"/>
      <c r="J43" s="43"/>
      <c r="K43" s="60">
        <f t="shared" si="1"/>
        <v>1</v>
      </c>
    </row>
    <row r="44" spans="2:13" ht="14.4" x14ac:dyDescent="0.3">
      <c r="B44" s="68" t="s">
        <v>4</v>
      </c>
      <c r="C44" s="68" t="s">
        <v>70</v>
      </c>
      <c r="D44" s="68" t="s">
        <v>127</v>
      </c>
      <c r="E44" s="68" t="s">
        <v>21</v>
      </c>
      <c r="F44" s="69" t="s">
        <v>45</v>
      </c>
      <c r="G44" s="42">
        <v>1</v>
      </c>
      <c r="H44" s="42"/>
      <c r="I44" s="43"/>
      <c r="J44" s="43"/>
      <c r="K44" s="60">
        <f t="shared" si="1"/>
        <v>1</v>
      </c>
    </row>
    <row r="45" spans="2:13" ht="14.4" x14ac:dyDescent="0.3">
      <c r="B45" s="68" t="s">
        <v>4</v>
      </c>
      <c r="C45" s="68" t="s">
        <v>70</v>
      </c>
      <c r="D45" s="68" t="s">
        <v>88</v>
      </c>
      <c r="E45" s="68" t="s">
        <v>50</v>
      </c>
      <c r="F45" s="69" t="s">
        <v>45</v>
      </c>
      <c r="G45" s="42">
        <v>1</v>
      </c>
      <c r="H45" s="42"/>
      <c r="I45" s="43"/>
      <c r="J45" s="43"/>
      <c r="K45" s="60">
        <f t="shared" si="1"/>
        <v>1</v>
      </c>
    </row>
    <row r="46" spans="2:13" ht="14.4" x14ac:dyDescent="0.3">
      <c r="B46" s="68" t="s">
        <v>4</v>
      </c>
      <c r="C46" s="68" t="s">
        <v>70</v>
      </c>
      <c r="D46" s="68" t="s">
        <v>161</v>
      </c>
      <c r="E46" s="68" t="s">
        <v>21</v>
      </c>
      <c r="F46" s="69" t="s">
        <v>45</v>
      </c>
      <c r="G46" s="42"/>
      <c r="H46" s="43">
        <v>1</v>
      </c>
      <c r="I46" s="43"/>
      <c r="J46" s="42"/>
      <c r="K46" s="60">
        <f t="shared" si="1"/>
        <v>1</v>
      </c>
    </row>
    <row r="47" spans="2:13" ht="14.4" x14ac:dyDescent="0.3">
      <c r="B47" s="68" t="s">
        <v>4</v>
      </c>
      <c r="C47" s="68" t="s">
        <v>70</v>
      </c>
      <c r="D47" s="68" t="s">
        <v>128</v>
      </c>
      <c r="E47" s="68" t="s">
        <v>21</v>
      </c>
      <c r="F47" s="69" t="s">
        <v>45</v>
      </c>
      <c r="G47" s="42">
        <v>1</v>
      </c>
      <c r="H47" s="42"/>
      <c r="I47" s="43"/>
      <c r="J47" s="43"/>
      <c r="K47" s="60">
        <f t="shared" si="1"/>
        <v>1</v>
      </c>
    </row>
    <row r="48" spans="2:13" ht="14.4" x14ac:dyDescent="0.3">
      <c r="B48" s="68" t="s">
        <v>4</v>
      </c>
      <c r="C48" s="68" t="s">
        <v>70</v>
      </c>
      <c r="D48" s="68" t="s">
        <v>159</v>
      </c>
      <c r="E48" s="68" t="s">
        <v>63</v>
      </c>
      <c r="F48" s="69" t="s">
        <v>45</v>
      </c>
      <c r="G48" s="42"/>
      <c r="H48" s="43">
        <v>1</v>
      </c>
      <c r="I48" s="42"/>
      <c r="J48" s="43"/>
      <c r="K48" s="60">
        <f t="shared" si="1"/>
        <v>1</v>
      </c>
    </row>
    <row r="49" spans="1:11" ht="14.4" x14ac:dyDescent="0.3">
      <c r="B49" s="68" t="s">
        <v>4</v>
      </c>
      <c r="C49" s="68" t="s">
        <v>72</v>
      </c>
      <c r="D49" s="68" t="s">
        <v>16</v>
      </c>
      <c r="E49" s="68" t="s">
        <v>21</v>
      </c>
      <c r="F49" s="69" t="s">
        <v>45</v>
      </c>
      <c r="G49" s="42"/>
      <c r="H49" s="43">
        <v>2</v>
      </c>
      <c r="I49" s="43"/>
      <c r="J49" s="42"/>
      <c r="K49" s="60">
        <f t="shared" si="1"/>
        <v>2</v>
      </c>
    </row>
    <row r="50" spans="1:11" ht="14.4" x14ac:dyDescent="0.3">
      <c r="B50" s="68" t="s">
        <v>4</v>
      </c>
      <c r="C50" s="68" t="s">
        <v>72</v>
      </c>
      <c r="D50" s="68" t="s">
        <v>19</v>
      </c>
      <c r="E50" s="68" t="s">
        <v>21</v>
      </c>
      <c r="F50" s="69" t="s">
        <v>45</v>
      </c>
      <c r="G50" s="42"/>
      <c r="H50" s="42">
        <v>1</v>
      </c>
      <c r="I50" s="42"/>
      <c r="J50" s="42"/>
      <c r="K50" s="60">
        <f t="shared" si="1"/>
        <v>1</v>
      </c>
    </row>
    <row r="51" spans="1:11" ht="14.4" x14ac:dyDescent="0.3">
      <c r="B51" s="68" t="s">
        <v>4</v>
      </c>
      <c r="C51" s="68" t="s">
        <v>72</v>
      </c>
      <c r="D51" s="68" t="s">
        <v>14</v>
      </c>
      <c r="E51" s="68" t="s">
        <v>20</v>
      </c>
      <c r="F51" s="69" t="s">
        <v>45</v>
      </c>
      <c r="G51" s="42"/>
      <c r="H51" s="43">
        <v>1</v>
      </c>
      <c r="I51" s="42"/>
      <c r="J51" s="43"/>
      <c r="K51" s="60">
        <f t="shared" si="1"/>
        <v>1</v>
      </c>
    </row>
    <row r="52" spans="1:11" ht="14.4" x14ac:dyDescent="0.3">
      <c r="B52" s="68" t="s">
        <v>4</v>
      </c>
      <c r="C52" s="68" t="s">
        <v>72</v>
      </c>
      <c r="D52" s="68" t="s">
        <v>162</v>
      </c>
      <c r="E52" s="68" t="s">
        <v>21</v>
      </c>
      <c r="F52" s="69" t="s">
        <v>45</v>
      </c>
      <c r="G52" s="42"/>
      <c r="H52" s="42">
        <v>1</v>
      </c>
      <c r="I52" s="43"/>
      <c r="J52" s="43"/>
      <c r="K52" s="60">
        <f t="shared" si="1"/>
        <v>1</v>
      </c>
    </row>
    <row r="53" spans="1:11" ht="14.4" x14ac:dyDescent="0.3">
      <c r="B53" s="68" t="s">
        <v>4</v>
      </c>
      <c r="C53" s="68" t="s">
        <v>72</v>
      </c>
      <c r="D53" s="68" t="s">
        <v>54</v>
      </c>
      <c r="E53" s="68" t="s">
        <v>56</v>
      </c>
      <c r="F53" s="69" t="s">
        <v>45</v>
      </c>
      <c r="G53" s="42"/>
      <c r="H53" s="42">
        <v>1</v>
      </c>
      <c r="I53" s="42"/>
      <c r="J53" s="43"/>
      <c r="K53" s="60">
        <f t="shared" si="1"/>
        <v>1</v>
      </c>
    </row>
    <row r="54" spans="1:11" ht="14.4" x14ac:dyDescent="0.3">
      <c r="B54" s="68" t="s">
        <v>4</v>
      </c>
      <c r="C54" s="68" t="s">
        <v>72</v>
      </c>
      <c r="D54" s="68" t="s">
        <v>64</v>
      </c>
      <c r="E54" s="68" t="s">
        <v>20</v>
      </c>
      <c r="F54" s="69" t="s">
        <v>45</v>
      </c>
      <c r="G54" s="42"/>
      <c r="H54" s="42">
        <v>1</v>
      </c>
      <c r="I54" s="43"/>
      <c r="J54" s="43"/>
      <c r="K54" s="60">
        <f t="shared" si="1"/>
        <v>1</v>
      </c>
    </row>
    <row r="55" spans="1:11" ht="14.4" x14ac:dyDescent="0.3">
      <c r="B55" s="68" t="s">
        <v>4</v>
      </c>
      <c r="C55" s="68" t="s">
        <v>72</v>
      </c>
      <c r="D55" s="68" t="s">
        <v>64</v>
      </c>
      <c r="E55" s="68" t="s">
        <v>26</v>
      </c>
      <c r="F55" s="69" t="s">
        <v>45</v>
      </c>
      <c r="G55" s="42"/>
      <c r="H55" s="42">
        <v>1</v>
      </c>
      <c r="I55" s="43"/>
      <c r="J55" s="43"/>
      <c r="K55" s="60">
        <f t="shared" si="1"/>
        <v>1</v>
      </c>
    </row>
    <row r="56" spans="1:11" ht="14.4" x14ac:dyDescent="0.3">
      <c r="B56" s="68" t="s">
        <v>4</v>
      </c>
      <c r="C56" s="68" t="s">
        <v>72</v>
      </c>
      <c r="D56" s="68" t="s">
        <v>57</v>
      </c>
      <c r="E56" s="68" t="s">
        <v>63</v>
      </c>
      <c r="F56" s="69" t="s">
        <v>45</v>
      </c>
      <c r="G56" s="42">
        <v>2</v>
      </c>
      <c r="H56" s="43">
        <v>2</v>
      </c>
      <c r="I56" s="42"/>
      <c r="J56" s="43"/>
      <c r="K56" s="60">
        <f t="shared" si="1"/>
        <v>4</v>
      </c>
    </row>
    <row r="57" spans="1:11" ht="14.4" x14ac:dyDescent="0.3">
      <c r="B57" s="68" t="s">
        <v>4</v>
      </c>
      <c r="C57" s="68" t="s">
        <v>72</v>
      </c>
      <c r="D57" s="68" t="s">
        <v>124</v>
      </c>
      <c r="E57" s="68" t="s">
        <v>21</v>
      </c>
      <c r="F57" s="69" t="s">
        <v>45</v>
      </c>
      <c r="G57" s="42">
        <v>2</v>
      </c>
      <c r="H57" s="42"/>
      <c r="I57" s="43"/>
      <c r="J57" s="43"/>
      <c r="K57" s="60">
        <f t="shared" si="1"/>
        <v>2</v>
      </c>
    </row>
    <row r="58" spans="1:11" ht="14.4" x14ac:dyDescent="0.3">
      <c r="B58" s="68" t="s">
        <v>4</v>
      </c>
      <c r="C58" s="68" t="s">
        <v>72</v>
      </c>
      <c r="D58" s="68" t="s">
        <v>114</v>
      </c>
      <c r="E58" s="68" t="s">
        <v>20</v>
      </c>
      <c r="F58" s="69" t="s">
        <v>45</v>
      </c>
      <c r="G58" s="42">
        <v>1</v>
      </c>
      <c r="H58" s="43"/>
      <c r="I58" s="43"/>
      <c r="J58" s="43"/>
      <c r="K58" s="60">
        <f t="shared" si="1"/>
        <v>1</v>
      </c>
    </row>
    <row r="59" spans="1:11" ht="14.4" x14ac:dyDescent="0.3">
      <c r="B59" s="68" t="s">
        <v>4</v>
      </c>
      <c r="C59" s="68" t="s">
        <v>72</v>
      </c>
      <c r="D59" s="68" t="s">
        <v>89</v>
      </c>
      <c r="E59" s="68" t="s">
        <v>20</v>
      </c>
      <c r="F59" s="69" t="s">
        <v>45</v>
      </c>
      <c r="G59" s="42">
        <v>6</v>
      </c>
      <c r="H59" s="43">
        <v>2</v>
      </c>
      <c r="I59" s="42"/>
      <c r="J59" s="43"/>
      <c r="K59" s="60">
        <f t="shared" si="1"/>
        <v>8</v>
      </c>
    </row>
    <row r="60" spans="1:11" ht="14.4" x14ac:dyDescent="0.3">
      <c r="B60" s="68" t="s">
        <v>4</v>
      </c>
      <c r="C60" s="68" t="s">
        <v>72</v>
      </c>
      <c r="D60" s="68" t="s">
        <v>103</v>
      </c>
      <c r="E60" s="68" t="s">
        <v>21</v>
      </c>
      <c r="F60" s="69" t="s">
        <v>45</v>
      </c>
      <c r="G60" s="42">
        <v>2</v>
      </c>
      <c r="H60" s="43"/>
      <c r="I60" s="43"/>
      <c r="J60" s="42"/>
      <c r="K60" s="60">
        <f t="shared" si="1"/>
        <v>2</v>
      </c>
    </row>
    <row r="61" spans="1:11" ht="14.4" x14ac:dyDescent="0.3">
      <c r="B61" s="68" t="s">
        <v>4</v>
      </c>
      <c r="C61" s="68" t="s">
        <v>72</v>
      </c>
      <c r="D61" s="68" t="s">
        <v>103</v>
      </c>
      <c r="E61" s="68" t="s">
        <v>50</v>
      </c>
      <c r="F61" s="69" t="s">
        <v>45</v>
      </c>
      <c r="G61" s="42">
        <v>2</v>
      </c>
      <c r="H61" s="42"/>
      <c r="I61" s="42"/>
      <c r="J61" s="43"/>
      <c r="K61" s="60">
        <f t="shared" ref="K61:K84" si="2">SUM(G61:J61)</f>
        <v>2</v>
      </c>
    </row>
    <row r="62" spans="1:11" ht="14.4" x14ac:dyDescent="0.3">
      <c r="B62" s="68" t="s">
        <v>4</v>
      </c>
      <c r="C62" s="68" t="s">
        <v>72</v>
      </c>
      <c r="D62" s="68" t="s">
        <v>129</v>
      </c>
      <c r="E62" s="68" t="s">
        <v>26</v>
      </c>
      <c r="F62" s="69" t="s">
        <v>45</v>
      </c>
      <c r="G62" s="42">
        <v>1</v>
      </c>
      <c r="H62" s="42"/>
      <c r="I62" s="43"/>
      <c r="J62" s="43"/>
      <c r="K62" s="60">
        <f t="shared" si="2"/>
        <v>1</v>
      </c>
    </row>
    <row r="63" spans="1:11" ht="14.4" x14ac:dyDescent="0.3">
      <c r="A63" s="9"/>
      <c r="B63" s="68" t="s">
        <v>4</v>
      </c>
      <c r="C63" s="68" t="s">
        <v>72</v>
      </c>
      <c r="D63" s="68" t="s">
        <v>129</v>
      </c>
      <c r="E63" s="68" t="s">
        <v>55</v>
      </c>
      <c r="F63" s="69" t="s">
        <v>45</v>
      </c>
      <c r="G63" s="42">
        <v>1</v>
      </c>
      <c r="H63" s="43"/>
      <c r="I63" s="42"/>
      <c r="J63" s="43"/>
      <c r="K63" s="60">
        <f t="shared" si="2"/>
        <v>1</v>
      </c>
    </row>
    <row r="64" spans="1:11" ht="14.4" x14ac:dyDescent="0.3">
      <c r="A64" s="9"/>
      <c r="B64" s="68" t="s">
        <v>4</v>
      </c>
      <c r="C64" s="68" t="s">
        <v>72</v>
      </c>
      <c r="D64" s="68" t="s">
        <v>73</v>
      </c>
      <c r="E64" s="68" t="s">
        <v>55</v>
      </c>
      <c r="F64" s="69" t="s">
        <v>45</v>
      </c>
      <c r="G64" s="42">
        <v>2</v>
      </c>
      <c r="H64" s="42"/>
      <c r="I64" s="43"/>
      <c r="J64" s="43"/>
      <c r="K64" s="60">
        <f>SUM(G64:J64)</f>
        <v>2</v>
      </c>
    </row>
    <row r="65" spans="1:11" ht="14.4" x14ac:dyDescent="0.3">
      <c r="A65" s="9"/>
      <c r="B65" s="68" t="s">
        <v>4</v>
      </c>
      <c r="C65" s="68" t="s">
        <v>72</v>
      </c>
      <c r="D65" s="68" t="s">
        <v>73</v>
      </c>
      <c r="E65" s="68" t="s">
        <v>23</v>
      </c>
      <c r="F65" s="69" t="s">
        <v>45</v>
      </c>
      <c r="G65" s="42">
        <v>2</v>
      </c>
      <c r="H65" s="42">
        <v>1</v>
      </c>
      <c r="I65" s="43"/>
      <c r="J65" s="43"/>
      <c r="K65" s="60">
        <f t="shared" si="2"/>
        <v>3</v>
      </c>
    </row>
    <row r="66" spans="1:11" ht="14.4" x14ac:dyDescent="0.3">
      <c r="B66" s="68" t="s">
        <v>4</v>
      </c>
      <c r="C66" s="68" t="s">
        <v>72</v>
      </c>
      <c r="D66" s="68" t="s">
        <v>90</v>
      </c>
      <c r="E66" s="68" t="s">
        <v>20</v>
      </c>
      <c r="F66" s="69" t="s">
        <v>45</v>
      </c>
      <c r="G66" s="42">
        <v>2</v>
      </c>
      <c r="H66" s="43"/>
      <c r="I66" s="43"/>
      <c r="J66" s="43"/>
      <c r="K66" s="60">
        <f t="shared" si="2"/>
        <v>2</v>
      </c>
    </row>
    <row r="67" spans="1:11" ht="14.4" x14ac:dyDescent="0.3">
      <c r="B67" s="68" t="s">
        <v>4</v>
      </c>
      <c r="C67" s="68" t="s">
        <v>72</v>
      </c>
      <c r="D67" s="68" t="s">
        <v>130</v>
      </c>
      <c r="E67" s="68" t="s">
        <v>20</v>
      </c>
      <c r="F67" s="69" t="s">
        <v>45</v>
      </c>
      <c r="G67" s="42">
        <v>1</v>
      </c>
      <c r="H67" s="43"/>
      <c r="I67" s="42"/>
      <c r="J67" s="43"/>
      <c r="K67" s="60">
        <f>SUM(G67:J67)</f>
        <v>1</v>
      </c>
    </row>
    <row r="68" spans="1:11" ht="14.4" x14ac:dyDescent="0.3">
      <c r="B68" s="68" t="s">
        <v>4</v>
      </c>
      <c r="C68" s="68" t="s">
        <v>72</v>
      </c>
      <c r="D68" s="68" t="s">
        <v>78</v>
      </c>
      <c r="E68" s="68" t="s">
        <v>22</v>
      </c>
      <c r="F68" s="69" t="s">
        <v>45</v>
      </c>
      <c r="G68" s="42">
        <v>1</v>
      </c>
      <c r="H68" s="42"/>
      <c r="I68" s="43"/>
      <c r="J68" s="43"/>
      <c r="K68" s="60">
        <f t="shared" si="2"/>
        <v>1</v>
      </c>
    </row>
    <row r="69" spans="1:11" ht="14.4" x14ac:dyDescent="0.3">
      <c r="B69" s="68" t="s">
        <v>4</v>
      </c>
      <c r="C69" s="68" t="s">
        <v>72</v>
      </c>
      <c r="D69" s="68" t="s">
        <v>115</v>
      </c>
      <c r="E69" s="68" t="s">
        <v>50</v>
      </c>
      <c r="F69" s="69" t="s">
        <v>45</v>
      </c>
      <c r="G69" s="42">
        <v>3</v>
      </c>
      <c r="H69" s="42"/>
      <c r="I69" s="43"/>
      <c r="J69" s="43"/>
      <c r="K69" s="60">
        <f t="shared" si="2"/>
        <v>3</v>
      </c>
    </row>
    <row r="70" spans="1:11" ht="14.4" x14ac:dyDescent="0.3">
      <c r="B70" s="68" t="s">
        <v>4</v>
      </c>
      <c r="C70" s="68" t="s">
        <v>72</v>
      </c>
      <c r="D70" s="68" t="s">
        <v>115</v>
      </c>
      <c r="E70" s="68" t="s">
        <v>106</v>
      </c>
      <c r="F70" s="69" t="s">
        <v>45</v>
      </c>
      <c r="G70" s="42">
        <v>6</v>
      </c>
      <c r="H70" s="42">
        <v>1</v>
      </c>
      <c r="I70" s="43"/>
      <c r="J70" s="43"/>
      <c r="K70" s="60">
        <f t="shared" si="2"/>
        <v>7</v>
      </c>
    </row>
    <row r="71" spans="1:11" ht="14.4" x14ac:dyDescent="0.3">
      <c r="B71" s="68" t="s">
        <v>4</v>
      </c>
      <c r="C71" s="68" t="s">
        <v>72</v>
      </c>
      <c r="D71" s="68" t="s">
        <v>115</v>
      </c>
      <c r="E71" s="68" t="s">
        <v>117</v>
      </c>
      <c r="F71" s="69" t="s">
        <v>45</v>
      </c>
      <c r="G71" s="42">
        <v>2</v>
      </c>
      <c r="H71" s="42">
        <v>1</v>
      </c>
      <c r="I71" s="43"/>
      <c r="J71" s="43"/>
      <c r="K71" s="60">
        <f t="shared" si="2"/>
        <v>3</v>
      </c>
    </row>
    <row r="72" spans="1:11" ht="14.4" x14ac:dyDescent="0.3">
      <c r="B72" s="68" t="s">
        <v>4</v>
      </c>
      <c r="C72" s="68" t="s">
        <v>72</v>
      </c>
      <c r="D72" s="68" t="s">
        <v>116</v>
      </c>
      <c r="E72" s="68" t="s">
        <v>20</v>
      </c>
      <c r="F72" s="69" t="s">
        <v>45</v>
      </c>
      <c r="G72" s="42">
        <v>1</v>
      </c>
      <c r="H72" s="42">
        <v>2</v>
      </c>
      <c r="I72" s="43"/>
      <c r="J72" s="43"/>
      <c r="K72" s="60">
        <f t="shared" si="2"/>
        <v>3</v>
      </c>
    </row>
    <row r="73" spans="1:11" ht="14.4" x14ac:dyDescent="0.3">
      <c r="B73" s="68" t="s">
        <v>4</v>
      </c>
      <c r="C73" s="68" t="s">
        <v>72</v>
      </c>
      <c r="D73" s="68" t="s">
        <v>116</v>
      </c>
      <c r="E73" s="68" t="s">
        <v>26</v>
      </c>
      <c r="F73" s="69" t="s">
        <v>45</v>
      </c>
      <c r="G73" s="42">
        <v>1</v>
      </c>
      <c r="H73" s="43"/>
      <c r="I73" s="42"/>
      <c r="J73" s="42"/>
      <c r="K73" s="60">
        <f t="shared" si="2"/>
        <v>1</v>
      </c>
    </row>
    <row r="74" spans="1:11" ht="14.4" x14ac:dyDescent="0.3">
      <c r="B74" s="68" t="s">
        <v>4</v>
      </c>
      <c r="C74" s="68" t="s">
        <v>74</v>
      </c>
      <c r="D74" s="68" t="s">
        <v>19</v>
      </c>
      <c r="E74" s="68" t="s">
        <v>20</v>
      </c>
      <c r="F74" s="69" t="s">
        <v>45</v>
      </c>
      <c r="G74" s="42"/>
      <c r="H74" s="43">
        <v>1</v>
      </c>
      <c r="I74" s="42"/>
      <c r="J74" s="42"/>
      <c r="K74" s="60">
        <f t="shared" si="2"/>
        <v>1</v>
      </c>
    </row>
    <row r="75" spans="1:11" ht="14.4" x14ac:dyDescent="0.3">
      <c r="B75" s="68" t="s">
        <v>4</v>
      </c>
      <c r="C75" s="68" t="s">
        <v>74</v>
      </c>
      <c r="D75" s="68" t="s">
        <v>14</v>
      </c>
      <c r="E75" s="68" t="s">
        <v>55</v>
      </c>
      <c r="F75" s="69" t="s">
        <v>45</v>
      </c>
      <c r="G75" s="42"/>
      <c r="H75" s="43">
        <v>1</v>
      </c>
      <c r="I75" s="42"/>
      <c r="J75" s="43"/>
      <c r="K75" s="60">
        <f t="shared" si="2"/>
        <v>1</v>
      </c>
    </row>
    <row r="76" spans="1:11" ht="14.4" x14ac:dyDescent="0.3">
      <c r="B76" s="68" t="s">
        <v>4</v>
      </c>
      <c r="C76" s="68" t="s">
        <v>74</v>
      </c>
      <c r="D76" s="68" t="s">
        <v>54</v>
      </c>
      <c r="E76" s="68" t="s">
        <v>20</v>
      </c>
      <c r="F76" s="69" t="s">
        <v>45</v>
      </c>
      <c r="G76" s="42">
        <v>1</v>
      </c>
      <c r="H76" s="43"/>
      <c r="I76" s="43"/>
      <c r="J76" s="43"/>
      <c r="K76" s="60">
        <f>SUM(G76:J76)</f>
        <v>1</v>
      </c>
    </row>
    <row r="77" spans="1:11" ht="14.4" x14ac:dyDescent="0.3">
      <c r="B77" s="68" t="s">
        <v>4</v>
      </c>
      <c r="C77" s="68" t="s">
        <v>74</v>
      </c>
      <c r="D77" s="68" t="s">
        <v>64</v>
      </c>
      <c r="E77" s="68" t="s">
        <v>21</v>
      </c>
      <c r="F77" s="69" t="s">
        <v>45</v>
      </c>
      <c r="G77" s="42">
        <v>1</v>
      </c>
      <c r="H77" s="43">
        <v>1</v>
      </c>
      <c r="I77" s="43"/>
      <c r="J77" s="42"/>
      <c r="K77" s="60">
        <f t="shared" si="2"/>
        <v>2</v>
      </c>
    </row>
    <row r="78" spans="1:11" ht="14.4" x14ac:dyDescent="0.3">
      <c r="B78" s="68" t="s">
        <v>4</v>
      </c>
      <c r="C78" s="68" t="s">
        <v>74</v>
      </c>
      <c r="D78" s="68" t="s">
        <v>59</v>
      </c>
      <c r="E78" s="68" t="s">
        <v>50</v>
      </c>
      <c r="F78" s="69" t="s">
        <v>45</v>
      </c>
      <c r="G78" s="42">
        <v>1</v>
      </c>
      <c r="H78" s="43"/>
      <c r="I78" s="43"/>
      <c r="J78" s="43"/>
      <c r="K78" s="60">
        <f t="shared" si="2"/>
        <v>1</v>
      </c>
    </row>
    <row r="79" spans="1:11" ht="14.4" x14ac:dyDescent="0.3">
      <c r="B79" s="68" t="s">
        <v>4</v>
      </c>
      <c r="C79" s="68" t="s">
        <v>74</v>
      </c>
      <c r="D79" s="68" t="s">
        <v>53</v>
      </c>
      <c r="E79" s="68" t="s">
        <v>21</v>
      </c>
      <c r="F79" s="69" t="s">
        <v>45</v>
      </c>
      <c r="G79" s="42">
        <v>1</v>
      </c>
      <c r="H79" s="43"/>
      <c r="I79" s="42"/>
      <c r="J79" s="43"/>
      <c r="K79" s="60">
        <f t="shared" si="2"/>
        <v>1</v>
      </c>
    </row>
    <row r="80" spans="1:11" ht="14.4" x14ac:dyDescent="0.3">
      <c r="B80" s="68" t="s">
        <v>4</v>
      </c>
      <c r="C80" s="68" t="s">
        <v>74</v>
      </c>
      <c r="D80" s="68" t="s">
        <v>112</v>
      </c>
      <c r="E80" s="68" t="s">
        <v>63</v>
      </c>
      <c r="F80" s="69" t="s">
        <v>45</v>
      </c>
      <c r="G80" s="42">
        <v>1</v>
      </c>
      <c r="H80" s="43"/>
      <c r="I80" s="43"/>
      <c r="J80" s="43"/>
      <c r="K80" s="60">
        <f t="shared" si="2"/>
        <v>1</v>
      </c>
    </row>
    <row r="81" spans="2:13" ht="14.4" x14ac:dyDescent="0.3">
      <c r="B81" s="68" t="s">
        <v>4</v>
      </c>
      <c r="C81" s="68" t="s">
        <v>74</v>
      </c>
      <c r="D81" s="68" t="s">
        <v>104</v>
      </c>
      <c r="E81" s="68" t="s">
        <v>50</v>
      </c>
      <c r="F81" s="69" t="s">
        <v>45</v>
      </c>
      <c r="G81" s="42">
        <v>1</v>
      </c>
      <c r="H81" s="43"/>
      <c r="I81" s="42"/>
      <c r="J81" s="43"/>
      <c r="K81" s="60">
        <f>SUM(G81:J81)</f>
        <v>1</v>
      </c>
    </row>
    <row r="82" spans="2:13" ht="14.4" x14ac:dyDescent="0.3">
      <c r="B82" s="68" t="s">
        <v>4</v>
      </c>
      <c r="C82" s="68" t="s">
        <v>74</v>
      </c>
      <c r="D82" s="68" t="s">
        <v>71</v>
      </c>
      <c r="E82" s="68" t="s">
        <v>21</v>
      </c>
      <c r="F82" s="69" t="s">
        <v>45</v>
      </c>
      <c r="G82" s="42">
        <v>3</v>
      </c>
      <c r="H82" s="43">
        <v>1</v>
      </c>
      <c r="I82" s="42"/>
      <c r="J82" s="43"/>
      <c r="K82" s="60">
        <f>SUM(G82:J82)</f>
        <v>4</v>
      </c>
    </row>
    <row r="83" spans="2:13" ht="14.4" x14ac:dyDescent="0.3">
      <c r="B83" s="68" t="s">
        <v>4</v>
      </c>
      <c r="C83" s="68" t="s">
        <v>74</v>
      </c>
      <c r="D83" s="68" t="s">
        <v>71</v>
      </c>
      <c r="E83" s="68" t="s">
        <v>164</v>
      </c>
      <c r="F83" s="69" t="s">
        <v>45</v>
      </c>
      <c r="G83" s="42"/>
      <c r="H83" s="42">
        <v>1</v>
      </c>
      <c r="I83" s="43"/>
      <c r="J83" s="43"/>
      <c r="K83" s="60">
        <f t="shared" si="2"/>
        <v>1</v>
      </c>
    </row>
    <row r="84" spans="2:13" ht="14.4" x14ac:dyDescent="0.3">
      <c r="B84" s="68" t="s">
        <v>4</v>
      </c>
      <c r="C84" s="68" t="s">
        <v>74</v>
      </c>
      <c r="D84" s="68" t="s">
        <v>71</v>
      </c>
      <c r="E84" s="68" t="s">
        <v>120</v>
      </c>
      <c r="F84" s="69" t="s">
        <v>45</v>
      </c>
      <c r="G84" s="42">
        <v>1</v>
      </c>
      <c r="H84" s="43"/>
      <c r="I84" s="43"/>
      <c r="J84" s="43"/>
      <c r="K84" s="60">
        <f t="shared" si="2"/>
        <v>1</v>
      </c>
    </row>
    <row r="85" spans="2:13" ht="14.4" x14ac:dyDescent="0.3">
      <c r="B85" s="68" t="s">
        <v>4</v>
      </c>
      <c r="C85" s="68" t="s">
        <v>75</v>
      </c>
      <c r="D85" s="68" t="s">
        <v>15</v>
      </c>
      <c r="E85" s="68" t="s">
        <v>26</v>
      </c>
      <c r="F85" s="69" t="s">
        <v>45</v>
      </c>
      <c r="G85" s="42">
        <v>1</v>
      </c>
      <c r="H85" s="43"/>
      <c r="I85" s="43"/>
      <c r="J85" s="42"/>
      <c r="K85" s="60">
        <f t="shared" ref="K85:K145" si="3">SUM(G85:J85)</f>
        <v>1</v>
      </c>
    </row>
    <row r="86" spans="2:13" ht="14.4" x14ac:dyDescent="0.3">
      <c r="B86" s="68" t="s">
        <v>4</v>
      </c>
      <c r="C86" s="68" t="s">
        <v>75</v>
      </c>
      <c r="D86" s="68" t="s">
        <v>14</v>
      </c>
      <c r="E86" s="68" t="s">
        <v>20</v>
      </c>
      <c r="F86" s="69" t="s">
        <v>45</v>
      </c>
      <c r="G86" s="42">
        <v>2</v>
      </c>
      <c r="H86" s="43"/>
      <c r="I86" s="42"/>
      <c r="J86" s="43"/>
      <c r="K86" s="60">
        <f t="shared" si="3"/>
        <v>2</v>
      </c>
    </row>
    <row r="87" spans="2:13" ht="14.4" x14ac:dyDescent="0.3">
      <c r="B87" s="68" t="s">
        <v>4</v>
      </c>
      <c r="C87" s="68" t="s">
        <v>75</v>
      </c>
      <c r="D87" s="68" t="s">
        <v>58</v>
      </c>
      <c r="E87" s="68" t="s">
        <v>22</v>
      </c>
      <c r="F87" s="69" t="s">
        <v>45</v>
      </c>
      <c r="G87" s="42">
        <v>1</v>
      </c>
      <c r="H87" s="43"/>
      <c r="I87" s="43"/>
      <c r="J87" s="42"/>
      <c r="K87" s="60">
        <f t="shared" si="3"/>
        <v>1</v>
      </c>
    </row>
    <row r="88" spans="2:13" ht="14.4" x14ac:dyDescent="0.3">
      <c r="B88" s="68" t="s">
        <v>4</v>
      </c>
      <c r="C88" s="68" t="s">
        <v>75</v>
      </c>
      <c r="D88" s="68" t="s">
        <v>58</v>
      </c>
      <c r="E88" s="68" t="s">
        <v>119</v>
      </c>
      <c r="F88" s="69" t="s">
        <v>45</v>
      </c>
      <c r="G88" s="42">
        <v>1</v>
      </c>
      <c r="H88" s="43"/>
      <c r="I88" s="42"/>
      <c r="J88" s="43"/>
      <c r="K88" s="60">
        <f t="shared" si="3"/>
        <v>1</v>
      </c>
    </row>
    <row r="89" spans="2:13" ht="14.4" x14ac:dyDescent="0.3">
      <c r="B89" s="68" t="s">
        <v>4</v>
      </c>
      <c r="C89" s="68" t="s">
        <v>75</v>
      </c>
      <c r="D89" s="68" t="s">
        <v>18</v>
      </c>
      <c r="E89" s="68" t="s">
        <v>20</v>
      </c>
      <c r="F89" s="69" t="s">
        <v>45</v>
      </c>
      <c r="G89" s="42">
        <v>1</v>
      </c>
      <c r="H89" s="43"/>
      <c r="I89" s="43"/>
      <c r="J89" s="43"/>
      <c r="K89" s="60">
        <f t="shared" si="3"/>
        <v>1</v>
      </c>
    </row>
    <row r="90" spans="2:13" ht="14.4" x14ac:dyDescent="0.3">
      <c r="B90" s="68" t="s">
        <v>4</v>
      </c>
      <c r="C90" s="68" t="s">
        <v>10</v>
      </c>
      <c r="D90" s="68" t="s">
        <v>15</v>
      </c>
      <c r="E90" s="68" t="s">
        <v>22</v>
      </c>
      <c r="F90" s="69" t="s">
        <v>49</v>
      </c>
      <c r="G90" s="42">
        <v>1</v>
      </c>
      <c r="H90" s="42">
        <v>1</v>
      </c>
      <c r="I90" s="43"/>
      <c r="J90" s="43"/>
      <c r="K90" s="60">
        <f t="shared" si="3"/>
        <v>2</v>
      </c>
      <c r="M90" s="9" t="s">
        <v>167</v>
      </c>
    </row>
    <row r="91" spans="2:13" ht="14.4" x14ac:dyDescent="0.3">
      <c r="B91" s="68" t="s">
        <v>4</v>
      </c>
      <c r="C91" s="68" t="s">
        <v>10</v>
      </c>
      <c r="D91" s="68" t="s">
        <v>15</v>
      </c>
      <c r="E91" s="68" t="s">
        <v>50</v>
      </c>
      <c r="F91" s="69" t="s">
        <v>45</v>
      </c>
      <c r="G91" s="42">
        <v>1</v>
      </c>
      <c r="H91" s="42"/>
      <c r="I91" s="43"/>
      <c r="J91" s="43"/>
      <c r="K91" s="60">
        <f t="shared" si="3"/>
        <v>1</v>
      </c>
    </row>
    <row r="92" spans="2:13" ht="14.4" x14ac:dyDescent="0.3">
      <c r="B92" s="68" t="s">
        <v>4</v>
      </c>
      <c r="C92" s="68" t="s">
        <v>8</v>
      </c>
      <c r="D92" s="68" t="s">
        <v>15</v>
      </c>
      <c r="E92" s="68" t="s">
        <v>20</v>
      </c>
      <c r="F92" s="8" t="s">
        <v>45</v>
      </c>
      <c r="H92" s="6">
        <v>1</v>
      </c>
      <c r="K92" s="60">
        <f t="shared" si="3"/>
        <v>1</v>
      </c>
    </row>
    <row r="93" spans="2:13" ht="14.4" x14ac:dyDescent="0.3">
      <c r="B93" s="68" t="s">
        <v>4</v>
      </c>
      <c r="C93" s="68" t="s">
        <v>8</v>
      </c>
      <c r="D93" s="68" t="s">
        <v>15</v>
      </c>
      <c r="E93" s="68" t="s">
        <v>55</v>
      </c>
      <c r="F93" s="8" t="s">
        <v>45</v>
      </c>
      <c r="G93" s="6">
        <v>1</v>
      </c>
      <c r="K93" s="60">
        <f t="shared" si="3"/>
        <v>1</v>
      </c>
    </row>
    <row r="94" spans="2:13" ht="14.4" x14ac:dyDescent="0.3">
      <c r="B94" s="68" t="s">
        <v>4</v>
      </c>
      <c r="C94" s="68" t="s">
        <v>8</v>
      </c>
      <c r="D94" s="68" t="s">
        <v>16</v>
      </c>
      <c r="E94" s="68" t="s">
        <v>20</v>
      </c>
      <c r="F94" s="8" t="s">
        <v>45</v>
      </c>
      <c r="H94" s="6">
        <v>1</v>
      </c>
      <c r="K94" s="60">
        <f t="shared" si="3"/>
        <v>1</v>
      </c>
    </row>
    <row r="95" spans="2:13" ht="14.4" x14ac:dyDescent="0.3">
      <c r="B95" s="68" t="s">
        <v>4</v>
      </c>
      <c r="C95" s="68" t="s">
        <v>8</v>
      </c>
      <c r="D95" s="68" t="s">
        <v>19</v>
      </c>
      <c r="E95" s="68" t="s">
        <v>20</v>
      </c>
      <c r="F95" s="8" t="s">
        <v>45</v>
      </c>
      <c r="G95" s="6">
        <v>2</v>
      </c>
      <c r="H95" s="6">
        <v>1</v>
      </c>
      <c r="K95" s="60">
        <f t="shared" si="3"/>
        <v>3</v>
      </c>
    </row>
    <row r="96" spans="2:13" ht="14.4" x14ac:dyDescent="0.3">
      <c r="B96" s="68" t="s">
        <v>4</v>
      </c>
      <c r="C96" s="68" t="s">
        <v>8</v>
      </c>
      <c r="D96" s="68" t="s">
        <v>14</v>
      </c>
      <c r="E96" s="68" t="s">
        <v>20</v>
      </c>
      <c r="F96" s="8" t="s">
        <v>45</v>
      </c>
      <c r="G96" s="6">
        <v>1</v>
      </c>
      <c r="H96" s="6">
        <v>1</v>
      </c>
      <c r="K96" s="60">
        <f t="shared" si="3"/>
        <v>2</v>
      </c>
    </row>
    <row r="97" spans="2:11" ht="14.4" x14ac:dyDescent="0.3">
      <c r="B97" s="68" t="s">
        <v>4</v>
      </c>
      <c r="C97" s="68" t="s">
        <v>8</v>
      </c>
      <c r="D97" s="68" t="s">
        <v>148</v>
      </c>
      <c r="E97" s="68" t="s">
        <v>20</v>
      </c>
      <c r="F97" s="8" t="s">
        <v>45</v>
      </c>
      <c r="H97" s="6">
        <v>1</v>
      </c>
      <c r="K97" s="60">
        <f t="shared" si="3"/>
        <v>1</v>
      </c>
    </row>
    <row r="98" spans="2:11" ht="14.4" x14ac:dyDescent="0.3">
      <c r="B98" s="68" t="s">
        <v>4</v>
      </c>
      <c r="C98" s="68" t="s">
        <v>8</v>
      </c>
      <c r="D98" s="68" t="s">
        <v>52</v>
      </c>
      <c r="E98" s="68" t="s">
        <v>20</v>
      </c>
      <c r="F98" s="8" t="s">
        <v>45</v>
      </c>
      <c r="G98" s="6">
        <v>1</v>
      </c>
      <c r="H98" s="6">
        <v>1</v>
      </c>
      <c r="K98" s="60">
        <f t="shared" si="3"/>
        <v>2</v>
      </c>
    </row>
    <row r="99" spans="2:11" ht="14.4" x14ac:dyDescent="0.3">
      <c r="B99" s="68" t="s">
        <v>4</v>
      </c>
      <c r="C99" s="68" t="s">
        <v>8</v>
      </c>
      <c r="D99" s="68" t="s">
        <v>99</v>
      </c>
      <c r="E99" s="68" t="s">
        <v>21</v>
      </c>
      <c r="F99" s="8" t="s">
        <v>45</v>
      </c>
      <c r="H99" s="6">
        <v>1</v>
      </c>
      <c r="K99" s="60">
        <f t="shared" si="3"/>
        <v>1</v>
      </c>
    </row>
    <row r="100" spans="2:11" ht="14.4" x14ac:dyDescent="0.3">
      <c r="B100" s="68" t="s">
        <v>4</v>
      </c>
      <c r="C100" s="68" t="s">
        <v>8</v>
      </c>
      <c r="D100" s="68" t="s">
        <v>103</v>
      </c>
      <c r="E100" s="68" t="s">
        <v>20</v>
      </c>
      <c r="F100" s="8" t="s">
        <v>45</v>
      </c>
      <c r="H100" s="6">
        <v>1</v>
      </c>
      <c r="K100" s="60">
        <f t="shared" si="3"/>
        <v>1</v>
      </c>
    </row>
    <row r="101" spans="2:11" ht="14.4" x14ac:dyDescent="0.3">
      <c r="B101" s="68" t="s">
        <v>4</v>
      </c>
      <c r="C101" s="68" t="s">
        <v>107</v>
      </c>
      <c r="D101" s="68" t="s">
        <v>15</v>
      </c>
      <c r="E101" s="68" t="s">
        <v>22</v>
      </c>
      <c r="F101" s="8" t="s">
        <v>45</v>
      </c>
      <c r="H101" s="6">
        <v>1</v>
      </c>
      <c r="K101" s="60">
        <f t="shared" si="3"/>
        <v>1</v>
      </c>
    </row>
    <row r="102" spans="2:11" ht="14.4" x14ac:dyDescent="0.3">
      <c r="B102" s="68" t="s">
        <v>4</v>
      </c>
      <c r="C102" s="68" t="s">
        <v>107</v>
      </c>
      <c r="D102" s="68" t="s">
        <v>16</v>
      </c>
      <c r="E102" s="68" t="s">
        <v>20</v>
      </c>
      <c r="F102" s="8" t="s">
        <v>45</v>
      </c>
      <c r="G102" s="6">
        <v>1</v>
      </c>
      <c r="H102" s="6">
        <v>1</v>
      </c>
      <c r="K102" s="60">
        <f t="shared" si="3"/>
        <v>2</v>
      </c>
    </row>
    <row r="103" spans="2:11" ht="14.4" x14ac:dyDescent="0.3">
      <c r="B103" s="68" t="s">
        <v>4</v>
      </c>
      <c r="C103" s="68" t="s">
        <v>107</v>
      </c>
      <c r="D103" s="68" t="s">
        <v>67</v>
      </c>
      <c r="E103" s="68" t="s">
        <v>22</v>
      </c>
      <c r="F103" s="8" t="s">
        <v>45</v>
      </c>
      <c r="H103" s="6">
        <v>1</v>
      </c>
      <c r="K103" s="60">
        <f t="shared" si="3"/>
        <v>1</v>
      </c>
    </row>
    <row r="104" spans="2:11" ht="14.4" x14ac:dyDescent="0.3">
      <c r="B104" s="68" t="s">
        <v>4</v>
      </c>
      <c r="C104" s="68" t="s">
        <v>107</v>
      </c>
      <c r="D104" s="68" t="s">
        <v>149</v>
      </c>
      <c r="E104" s="68" t="s">
        <v>22</v>
      </c>
      <c r="F104" s="8" t="s">
        <v>45</v>
      </c>
      <c r="H104" s="6">
        <v>1</v>
      </c>
      <c r="K104" s="60">
        <f t="shared" si="3"/>
        <v>1</v>
      </c>
    </row>
    <row r="105" spans="2:11" ht="14.4" x14ac:dyDescent="0.3">
      <c r="B105" s="68" t="s">
        <v>4</v>
      </c>
      <c r="C105" s="68" t="s">
        <v>5</v>
      </c>
      <c r="D105" s="68" t="s">
        <v>14</v>
      </c>
      <c r="E105" s="68" t="s">
        <v>21</v>
      </c>
      <c r="F105" s="8" t="s">
        <v>45</v>
      </c>
      <c r="G105" s="6">
        <v>2</v>
      </c>
      <c r="K105" s="60">
        <f t="shared" si="3"/>
        <v>2</v>
      </c>
    </row>
    <row r="106" spans="2:11" ht="14.4" x14ac:dyDescent="0.3">
      <c r="B106" s="68" t="s">
        <v>4</v>
      </c>
      <c r="C106" s="68" t="s">
        <v>5</v>
      </c>
      <c r="D106" s="68" t="s">
        <v>101</v>
      </c>
      <c r="E106" s="68" t="s">
        <v>20</v>
      </c>
      <c r="F106" s="8" t="s">
        <v>45</v>
      </c>
      <c r="H106" s="6">
        <v>1</v>
      </c>
      <c r="K106" s="60">
        <f t="shared" si="3"/>
        <v>1</v>
      </c>
    </row>
    <row r="107" spans="2:11" ht="14.4" x14ac:dyDescent="0.3">
      <c r="B107" s="68" t="s">
        <v>4</v>
      </c>
      <c r="C107" s="68" t="s">
        <v>5</v>
      </c>
      <c r="D107" s="68" t="s">
        <v>112</v>
      </c>
      <c r="E107" s="68" t="s">
        <v>21</v>
      </c>
      <c r="F107" s="8" t="s">
        <v>45</v>
      </c>
      <c r="G107" s="6">
        <v>1</v>
      </c>
      <c r="H107" s="6">
        <v>1</v>
      </c>
      <c r="K107" s="60">
        <f t="shared" si="3"/>
        <v>2</v>
      </c>
    </row>
    <row r="108" spans="2:11" ht="14.4" x14ac:dyDescent="0.3">
      <c r="B108" s="68" t="s">
        <v>4</v>
      </c>
      <c r="C108" s="68" t="s">
        <v>6</v>
      </c>
      <c r="D108" s="68" t="s">
        <v>18</v>
      </c>
      <c r="E108" s="68" t="s">
        <v>21</v>
      </c>
      <c r="F108" s="8" t="s">
        <v>45</v>
      </c>
      <c r="G108" s="6">
        <v>1</v>
      </c>
      <c r="H108" s="6">
        <v>1</v>
      </c>
      <c r="K108" s="60">
        <f t="shared" si="3"/>
        <v>2</v>
      </c>
    </row>
    <row r="109" spans="2:11" ht="14.4" x14ac:dyDescent="0.3">
      <c r="B109" s="68" t="s">
        <v>4</v>
      </c>
      <c r="C109" s="68" t="s">
        <v>6</v>
      </c>
      <c r="D109" s="68" t="s">
        <v>150</v>
      </c>
      <c r="E109" s="68" t="s">
        <v>20</v>
      </c>
      <c r="F109" s="8" t="s">
        <v>45</v>
      </c>
      <c r="H109" s="6">
        <v>1</v>
      </c>
      <c r="K109" s="60">
        <f t="shared" si="3"/>
        <v>1</v>
      </c>
    </row>
    <row r="110" spans="2:11" ht="14.4" x14ac:dyDescent="0.3">
      <c r="B110" s="68" t="s">
        <v>4</v>
      </c>
      <c r="C110" s="68" t="s">
        <v>91</v>
      </c>
      <c r="D110" s="68" t="s">
        <v>151</v>
      </c>
      <c r="E110" s="68" t="s">
        <v>20</v>
      </c>
      <c r="F110" s="8" t="s">
        <v>45</v>
      </c>
      <c r="H110" s="6">
        <v>1</v>
      </c>
      <c r="K110" s="60">
        <f t="shared" si="3"/>
        <v>1</v>
      </c>
    </row>
    <row r="111" spans="2:11" ht="14.4" x14ac:dyDescent="0.3">
      <c r="B111" s="68" t="s">
        <v>4</v>
      </c>
      <c r="C111" s="68" t="s">
        <v>91</v>
      </c>
      <c r="D111" s="68" t="s">
        <v>87</v>
      </c>
      <c r="E111" s="68" t="s">
        <v>50</v>
      </c>
      <c r="F111" s="8" t="s">
        <v>45</v>
      </c>
      <c r="G111" s="6">
        <v>1</v>
      </c>
      <c r="K111" s="60">
        <f t="shared" si="3"/>
        <v>1</v>
      </c>
    </row>
    <row r="112" spans="2:11" ht="14.4" x14ac:dyDescent="0.3">
      <c r="B112" s="68" t="s">
        <v>4</v>
      </c>
      <c r="C112" s="68" t="s">
        <v>92</v>
      </c>
      <c r="D112" s="68" t="s">
        <v>16</v>
      </c>
      <c r="E112" s="68" t="s">
        <v>20</v>
      </c>
      <c r="F112" s="8" t="s">
        <v>45</v>
      </c>
      <c r="H112" s="6">
        <v>1</v>
      </c>
      <c r="K112" s="60">
        <f t="shared" si="3"/>
        <v>1</v>
      </c>
    </row>
    <row r="113" spans="2:13" ht="14.4" x14ac:dyDescent="0.3">
      <c r="B113" s="68" t="s">
        <v>4</v>
      </c>
      <c r="C113" s="68" t="s">
        <v>92</v>
      </c>
      <c r="D113" s="68" t="s">
        <v>19</v>
      </c>
      <c r="E113" s="68" t="s">
        <v>118</v>
      </c>
      <c r="F113" s="8" t="s">
        <v>45</v>
      </c>
      <c r="G113" s="6">
        <v>1</v>
      </c>
      <c r="K113" s="60">
        <f t="shared" si="3"/>
        <v>1</v>
      </c>
    </row>
    <row r="114" spans="2:13" ht="14.4" x14ac:dyDescent="0.3">
      <c r="B114" s="68" t="s">
        <v>4</v>
      </c>
      <c r="C114" s="68" t="s">
        <v>92</v>
      </c>
      <c r="D114" s="68" t="s">
        <v>14</v>
      </c>
      <c r="E114" s="68" t="s">
        <v>50</v>
      </c>
      <c r="F114" s="8" t="s">
        <v>45</v>
      </c>
      <c r="H114" s="6">
        <v>1</v>
      </c>
      <c r="K114" s="60">
        <f t="shared" si="3"/>
        <v>1</v>
      </c>
    </row>
    <row r="115" spans="2:13" ht="14.4" x14ac:dyDescent="0.3">
      <c r="B115" s="68" t="s">
        <v>4</v>
      </c>
      <c r="C115" s="68" t="s">
        <v>92</v>
      </c>
      <c r="D115" s="68" t="s">
        <v>14</v>
      </c>
      <c r="E115" s="68" t="s">
        <v>24</v>
      </c>
      <c r="F115" s="8" t="s">
        <v>45</v>
      </c>
      <c r="G115" s="6">
        <v>1</v>
      </c>
      <c r="K115" s="60">
        <f t="shared" si="3"/>
        <v>1</v>
      </c>
    </row>
    <row r="116" spans="2:13" ht="14.4" x14ac:dyDescent="0.3">
      <c r="B116" s="68" t="s">
        <v>4</v>
      </c>
      <c r="C116" s="68" t="s">
        <v>92</v>
      </c>
      <c r="D116" s="68" t="s">
        <v>54</v>
      </c>
      <c r="E116" s="68" t="s">
        <v>55</v>
      </c>
      <c r="F116" s="8" t="s">
        <v>45</v>
      </c>
      <c r="G116" s="6">
        <v>1</v>
      </c>
      <c r="K116" s="60">
        <f t="shared" si="3"/>
        <v>1</v>
      </c>
    </row>
    <row r="117" spans="2:13" ht="14.4" x14ac:dyDescent="0.3">
      <c r="B117" s="68" t="s">
        <v>4</v>
      </c>
      <c r="C117" s="68" t="s">
        <v>92</v>
      </c>
      <c r="D117" s="68" t="s">
        <v>58</v>
      </c>
      <c r="E117" s="68" t="s">
        <v>25</v>
      </c>
      <c r="F117" s="8" t="s">
        <v>45</v>
      </c>
      <c r="G117" s="6">
        <v>1</v>
      </c>
      <c r="K117" s="60">
        <f t="shared" si="3"/>
        <v>1</v>
      </c>
    </row>
    <row r="118" spans="2:13" ht="14.4" x14ac:dyDescent="0.3">
      <c r="B118" s="68" t="s">
        <v>4</v>
      </c>
      <c r="C118" s="68" t="s">
        <v>92</v>
      </c>
      <c r="D118" s="68" t="s">
        <v>58</v>
      </c>
      <c r="E118" s="68" t="s">
        <v>105</v>
      </c>
      <c r="F118" s="8" t="s">
        <v>45</v>
      </c>
      <c r="G118" s="6">
        <v>2</v>
      </c>
      <c r="K118" s="60">
        <f t="shared" si="3"/>
        <v>2</v>
      </c>
    </row>
    <row r="119" spans="2:13" ht="14.4" x14ac:dyDescent="0.3">
      <c r="B119" s="68" t="s">
        <v>4</v>
      </c>
      <c r="C119" s="68" t="s">
        <v>41</v>
      </c>
      <c r="D119" s="68" t="s">
        <v>60</v>
      </c>
      <c r="E119" s="68" t="s">
        <v>21</v>
      </c>
      <c r="F119" s="8" t="s">
        <v>45</v>
      </c>
      <c r="G119" s="6">
        <v>2</v>
      </c>
      <c r="K119" s="60">
        <f t="shared" si="3"/>
        <v>2</v>
      </c>
    </row>
    <row r="120" spans="2:13" ht="14.4" x14ac:dyDescent="0.3">
      <c r="B120" s="68" t="s">
        <v>4</v>
      </c>
      <c r="C120" s="68" t="s">
        <v>41</v>
      </c>
      <c r="D120" s="68" t="s">
        <v>151</v>
      </c>
      <c r="E120" s="68" t="s">
        <v>21</v>
      </c>
      <c r="F120" s="8" t="s">
        <v>45</v>
      </c>
      <c r="H120" s="6">
        <v>1</v>
      </c>
      <c r="K120" s="60">
        <f t="shared" si="3"/>
        <v>1</v>
      </c>
    </row>
    <row r="121" spans="2:13" ht="14.4" x14ac:dyDescent="0.3">
      <c r="B121" s="68" t="s">
        <v>4</v>
      </c>
      <c r="C121" s="68" t="s">
        <v>41</v>
      </c>
      <c r="D121" s="68" t="s">
        <v>122</v>
      </c>
      <c r="E121" s="68" t="s">
        <v>21</v>
      </c>
      <c r="F121" s="8" t="s">
        <v>45</v>
      </c>
      <c r="G121" s="6">
        <v>2</v>
      </c>
      <c r="K121" s="60">
        <f t="shared" si="3"/>
        <v>2</v>
      </c>
    </row>
    <row r="122" spans="2:13" ht="14.4" x14ac:dyDescent="0.3">
      <c r="B122" s="68" t="s">
        <v>4</v>
      </c>
      <c r="C122" s="68" t="s">
        <v>9</v>
      </c>
      <c r="D122" s="68" t="s">
        <v>111</v>
      </c>
      <c r="E122" s="68" t="s">
        <v>118</v>
      </c>
      <c r="F122" s="8" t="s">
        <v>45</v>
      </c>
      <c r="G122" s="6">
        <v>1</v>
      </c>
      <c r="K122" s="60">
        <f t="shared" si="3"/>
        <v>1</v>
      </c>
    </row>
    <row r="123" spans="2:13" ht="14.4" x14ac:dyDescent="0.3">
      <c r="B123" s="68" t="s">
        <v>4</v>
      </c>
      <c r="C123" s="68" t="s">
        <v>9</v>
      </c>
      <c r="D123" s="68" t="s">
        <v>111</v>
      </c>
      <c r="E123" s="68" t="s">
        <v>106</v>
      </c>
      <c r="F123" s="8" t="s">
        <v>45</v>
      </c>
      <c r="H123" s="6">
        <v>1</v>
      </c>
      <c r="K123" s="60">
        <f t="shared" si="3"/>
        <v>1</v>
      </c>
    </row>
    <row r="124" spans="2:13" ht="14.4" x14ac:dyDescent="0.3">
      <c r="B124" s="68" t="s">
        <v>4</v>
      </c>
      <c r="C124" s="68" t="s">
        <v>9</v>
      </c>
      <c r="D124" s="68" t="s">
        <v>61</v>
      </c>
      <c r="E124" s="68" t="s">
        <v>56</v>
      </c>
      <c r="F124" s="8" t="s">
        <v>45</v>
      </c>
      <c r="G124" s="6">
        <v>1</v>
      </c>
      <c r="K124" s="60">
        <f t="shared" si="3"/>
        <v>1</v>
      </c>
    </row>
    <row r="125" spans="2:13" ht="14.4" x14ac:dyDescent="0.3">
      <c r="B125" s="68" t="s">
        <v>4</v>
      </c>
      <c r="C125" s="68" t="s">
        <v>9</v>
      </c>
      <c r="D125" s="68" t="s">
        <v>62</v>
      </c>
      <c r="E125" s="68" t="s">
        <v>21</v>
      </c>
      <c r="F125" s="8" t="s">
        <v>49</v>
      </c>
      <c r="G125" s="6">
        <v>1</v>
      </c>
      <c r="H125" s="6">
        <v>1</v>
      </c>
      <c r="K125" s="60">
        <f t="shared" si="3"/>
        <v>2</v>
      </c>
      <c r="M125" s="9" t="s">
        <v>168</v>
      </c>
    </row>
    <row r="126" spans="2:13" ht="14.4" x14ac:dyDescent="0.3">
      <c r="B126" s="68" t="s">
        <v>4</v>
      </c>
      <c r="C126" s="68" t="s">
        <v>9</v>
      </c>
      <c r="D126" s="68" t="s">
        <v>100</v>
      </c>
      <c r="E126" s="68" t="s">
        <v>26</v>
      </c>
      <c r="F126" s="8" t="s">
        <v>45</v>
      </c>
      <c r="G126" s="6">
        <v>2</v>
      </c>
      <c r="K126" s="60">
        <f t="shared" si="3"/>
        <v>2</v>
      </c>
    </row>
    <row r="127" spans="2:13" ht="14.4" x14ac:dyDescent="0.3">
      <c r="B127" s="68" t="s">
        <v>4</v>
      </c>
      <c r="C127" s="68" t="s">
        <v>152</v>
      </c>
      <c r="D127" s="68" t="s">
        <v>67</v>
      </c>
      <c r="E127" s="68" t="s">
        <v>21</v>
      </c>
      <c r="F127" s="8" t="s">
        <v>45</v>
      </c>
      <c r="H127" s="6">
        <v>1</v>
      </c>
      <c r="K127" s="60">
        <f t="shared" si="3"/>
        <v>1</v>
      </c>
    </row>
    <row r="128" spans="2:13" ht="14.4" x14ac:dyDescent="0.3">
      <c r="B128" s="68" t="s">
        <v>4</v>
      </c>
      <c r="C128" s="68" t="s">
        <v>153</v>
      </c>
      <c r="D128" s="68" t="s">
        <v>154</v>
      </c>
      <c r="E128" s="68" t="s">
        <v>22</v>
      </c>
      <c r="F128" s="8" t="s">
        <v>45</v>
      </c>
      <c r="H128" s="6">
        <v>1</v>
      </c>
      <c r="K128" s="60">
        <f t="shared" si="3"/>
        <v>1</v>
      </c>
    </row>
    <row r="129" spans="2:11" ht="14.4" x14ac:dyDescent="0.3">
      <c r="B129" s="68" t="s">
        <v>4</v>
      </c>
      <c r="C129" s="68" t="s">
        <v>123</v>
      </c>
      <c r="D129" s="68" t="s">
        <v>15</v>
      </c>
      <c r="E129" s="68" t="s">
        <v>20</v>
      </c>
      <c r="F129" s="8" t="s">
        <v>45</v>
      </c>
      <c r="G129" s="6">
        <v>1</v>
      </c>
      <c r="K129" s="60">
        <f t="shared" si="3"/>
        <v>1</v>
      </c>
    </row>
    <row r="130" spans="2:11" ht="14.4" x14ac:dyDescent="0.3">
      <c r="B130" s="68" t="s">
        <v>4</v>
      </c>
      <c r="C130" s="68" t="s">
        <v>123</v>
      </c>
      <c r="D130" s="68" t="s">
        <v>101</v>
      </c>
      <c r="E130" s="68" t="s">
        <v>20</v>
      </c>
      <c r="F130" s="8" t="s">
        <v>45</v>
      </c>
      <c r="G130" s="6">
        <v>1</v>
      </c>
      <c r="K130" s="60">
        <f t="shared" si="3"/>
        <v>1</v>
      </c>
    </row>
    <row r="131" spans="2:11" ht="14.4" x14ac:dyDescent="0.3">
      <c r="B131" s="68" t="s">
        <v>4</v>
      </c>
      <c r="C131" s="68" t="s">
        <v>11</v>
      </c>
      <c r="D131" s="68" t="s">
        <v>59</v>
      </c>
      <c r="E131" s="68" t="s">
        <v>50</v>
      </c>
      <c r="F131" s="8" t="s">
        <v>45</v>
      </c>
      <c r="H131" s="6">
        <v>1</v>
      </c>
      <c r="K131" s="60">
        <f t="shared" si="3"/>
        <v>1</v>
      </c>
    </row>
    <row r="132" spans="2:11" ht="14.4" x14ac:dyDescent="0.3">
      <c r="B132" s="68" t="s">
        <v>4</v>
      </c>
      <c r="C132" s="68" t="s">
        <v>11</v>
      </c>
      <c r="D132" s="68" t="s">
        <v>65</v>
      </c>
      <c r="E132" s="68" t="s">
        <v>20</v>
      </c>
      <c r="F132" s="8" t="s">
        <v>45</v>
      </c>
      <c r="G132" s="6">
        <v>1</v>
      </c>
      <c r="K132" s="60">
        <f t="shared" si="3"/>
        <v>1</v>
      </c>
    </row>
    <row r="133" spans="2:11" ht="14.4" x14ac:dyDescent="0.3">
      <c r="B133" s="68" t="s">
        <v>2</v>
      </c>
      <c r="C133" s="68" t="s">
        <v>93</v>
      </c>
      <c r="D133" s="68" t="s">
        <v>17</v>
      </c>
      <c r="E133" s="68" t="s">
        <v>23</v>
      </c>
      <c r="F133" s="8" t="s">
        <v>45</v>
      </c>
      <c r="G133" s="6">
        <v>2</v>
      </c>
      <c r="H133" s="6">
        <v>2</v>
      </c>
      <c r="K133" s="60">
        <f t="shared" si="3"/>
        <v>4</v>
      </c>
    </row>
    <row r="134" spans="2:11" ht="14.4" x14ac:dyDescent="0.3">
      <c r="B134" s="68" t="s">
        <v>2</v>
      </c>
      <c r="C134" s="68" t="s">
        <v>93</v>
      </c>
      <c r="D134" s="68" t="s">
        <v>13</v>
      </c>
      <c r="E134" s="68" t="s">
        <v>20</v>
      </c>
      <c r="F134" s="8" t="s">
        <v>45</v>
      </c>
      <c r="G134" s="6">
        <v>1</v>
      </c>
      <c r="K134" s="60">
        <f t="shared" si="3"/>
        <v>1</v>
      </c>
    </row>
    <row r="135" spans="2:11" ht="14.4" x14ac:dyDescent="0.3">
      <c r="B135" s="68" t="s">
        <v>2</v>
      </c>
      <c r="C135" s="68" t="s">
        <v>93</v>
      </c>
      <c r="D135" s="68" t="s">
        <v>13</v>
      </c>
      <c r="E135" s="68" t="s">
        <v>132</v>
      </c>
      <c r="F135" s="8" t="s">
        <v>45</v>
      </c>
      <c r="G135" s="6">
        <v>2</v>
      </c>
      <c r="K135" s="60">
        <f t="shared" si="3"/>
        <v>2</v>
      </c>
    </row>
    <row r="136" spans="2:11" ht="14.4" x14ac:dyDescent="0.3">
      <c r="B136" s="68" t="s">
        <v>2</v>
      </c>
      <c r="C136" s="68" t="s">
        <v>93</v>
      </c>
      <c r="D136" s="68" t="s">
        <v>13</v>
      </c>
      <c r="E136" s="68" t="s">
        <v>165</v>
      </c>
      <c r="F136" s="8" t="s">
        <v>45</v>
      </c>
      <c r="H136" s="6">
        <v>1</v>
      </c>
      <c r="K136" s="60">
        <f t="shared" si="3"/>
        <v>1</v>
      </c>
    </row>
    <row r="137" spans="2:11" ht="14.4" x14ac:dyDescent="0.3">
      <c r="B137" s="68" t="s">
        <v>2</v>
      </c>
      <c r="C137" s="68" t="s">
        <v>134</v>
      </c>
      <c r="D137" s="68" t="s">
        <v>17</v>
      </c>
      <c r="E137" s="68" t="s">
        <v>55</v>
      </c>
      <c r="F137" s="8" t="s">
        <v>45</v>
      </c>
      <c r="H137" s="6">
        <v>1</v>
      </c>
      <c r="K137" s="60">
        <f t="shared" si="3"/>
        <v>1</v>
      </c>
    </row>
    <row r="138" spans="2:11" ht="14.4" x14ac:dyDescent="0.3">
      <c r="B138" s="68" t="s">
        <v>2</v>
      </c>
      <c r="C138" s="68" t="s">
        <v>136</v>
      </c>
      <c r="D138" s="68" t="s">
        <v>76</v>
      </c>
      <c r="E138" s="68" t="s">
        <v>25</v>
      </c>
      <c r="F138" s="8" t="s">
        <v>45</v>
      </c>
      <c r="H138" s="6">
        <v>1</v>
      </c>
      <c r="K138" s="60">
        <f t="shared" si="3"/>
        <v>1</v>
      </c>
    </row>
    <row r="139" spans="2:11" ht="14.4" x14ac:dyDescent="0.3">
      <c r="B139" s="68" t="s">
        <v>2</v>
      </c>
      <c r="C139" s="68" t="s">
        <v>79</v>
      </c>
      <c r="D139" s="68" t="s">
        <v>76</v>
      </c>
      <c r="E139" s="68" t="s">
        <v>26</v>
      </c>
      <c r="F139" s="8" t="s">
        <v>45</v>
      </c>
      <c r="G139" s="6">
        <v>4</v>
      </c>
      <c r="H139" s="6">
        <v>1</v>
      </c>
      <c r="K139" s="60">
        <f t="shared" si="3"/>
        <v>5</v>
      </c>
    </row>
    <row r="140" spans="2:11" ht="14.4" x14ac:dyDescent="0.3">
      <c r="B140" s="68" t="s">
        <v>2</v>
      </c>
      <c r="C140" s="68" t="s">
        <v>138</v>
      </c>
      <c r="D140" s="68" t="s">
        <v>13</v>
      </c>
      <c r="E140" s="68" t="s">
        <v>55</v>
      </c>
      <c r="F140" s="8" t="s">
        <v>45</v>
      </c>
      <c r="H140" s="6">
        <v>1</v>
      </c>
      <c r="K140" s="60">
        <f t="shared" si="3"/>
        <v>1</v>
      </c>
    </row>
    <row r="141" spans="2:11" ht="14.4" x14ac:dyDescent="0.3">
      <c r="B141" s="68" t="s">
        <v>2</v>
      </c>
      <c r="C141" s="68" t="s">
        <v>140</v>
      </c>
      <c r="D141" s="68" t="s">
        <v>13</v>
      </c>
      <c r="E141" s="68" t="s">
        <v>20</v>
      </c>
      <c r="F141" s="8" t="s">
        <v>45</v>
      </c>
      <c r="H141" s="6">
        <v>1</v>
      </c>
      <c r="K141" s="60">
        <f t="shared" si="3"/>
        <v>1</v>
      </c>
    </row>
    <row r="142" spans="2:11" ht="14.4" x14ac:dyDescent="0.3">
      <c r="B142" s="68" t="s">
        <v>2</v>
      </c>
      <c r="C142" s="68" t="s">
        <v>108</v>
      </c>
      <c r="D142" s="68" t="s">
        <v>17</v>
      </c>
      <c r="E142" s="68" t="s">
        <v>55</v>
      </c>
      <c r="F142" s="8" t="s">
        <v>45</v>
      </c>
      <c r="G142" s="6">
        <v>1</v>
      </c>
      <c r="K142" s="60">
        <f t="shared" si="3"/>
        <v>1</v>
      </c>
    </row>
    <row r="143" spans="2:11" ht="14.4" x14ac:dyDescent="0.3">
      <c r="B143" s="68" t="s">
        <v>2</v>
      </c>
      <c r="C143" s="68" t="s">
        <v>94</v>
      </c>
      <c r="D143" s="68" t="s">
        <v>77</v>
      </c>
      <c r="E143" s="68" t="s">
        <v>20</v>
      </c>
      <c r="F143" s="8" t="s">
        <v>45</v>
      </c>
      <c r="G143" s="6">
        <v>2</v>
      </c>
      <c r="K143" s="60">
        <f t="shared" si="3"/>
        <v>2</v>
      </c>
    </row>
    <row r="144" spans="2:11" ht="14.4" x14ac:dyDescent="0.3">
      <c r="B144" s="68" t="s">
        <v>2</v>
      </c>
      <c r="C144" s="68" t="s">
        <v>142</v>
      </c>
      <c r="D144" s="68" t="s">
        <v>17</v>
      </c>
      <c r="E144" s="68" t="s">
        <v>20</v>
      </c>
      <c r="F144" s="8" t="s">
        <v>45</v>
      </c>
      <c r="H144" s="6">
        <v>1</v>
      </c>
      <c r="K144" s="60">
        <f t="shared" si="3"/>
        <v>1</v>
      </c>
    </row>
    <row r="145" spans="2:11" ht="14.4" x14ac:dyDescent="0.3">
      <c r="B145" s="68" t="s">
        <v>2</v>
      </c>
      <c r="C145" s="68" t="s">
        <v>3</v>
      </c>
      <c r="D145" s="68" t="s">
        <v>13</v>
      </c>
      <c r="E145" s="68" t="s">
        <v>20</v>
      </c>
      <c r="F145" s="8" t="s">
        <v>45</v>
      </c>
      <c r="G145" s="6">
        <v>13</v>
      </c>
      <c r="H145" s="6">
        <v>20</v>
      </c>
      <c r="K145" s="60">
        <f t="shared" si="3"/>
        <v>33</v>
      </c>
    </row>
    <row r="146" spans="2:11" ht="14.4" x14ac:dyDescent="0.3">
      <c r="B146" s="44" t="s">
        <v>36</v>
      </c>
      <c r="C146" s="21"/>
      <c r="D146" s="21"/>
      <c r="E146" s="21"/>
      <c r="F146" s="45"/>
      <c r="G146" s="59">
        <f>SUM(G5:G145)</f>
        <v>137</v>
      </c>
      <c r="H146" s="59">
        <f t="shared" ref="H146:K146" si="4">SUM(H5:H145)</f>
        <v>110</v>
      </c>
      <c r="I146" s="59">
        <f t="shared" si="4"/>
        <v>0</v>
      </c>
      <c r="J146" s="59">
        <f t="shared" si="4"/>
        <v>0</v>
      </c>
      <c r="K146" s="59">
        <f t="shared" si="4"/>
        <v>247</v>
      </c>
    </row>
    <row r="149" spans="2:11" x14ac:dyDescent="0.25">
      <c r="B149" s="17" t="s">
        <v>146</v>
      </c>
    </row>
    <row r="150" spans="2:11" x14ac:dyDescent="0.25">
      <c r="B150" s="17" t="s">
        <v>147</v>
      </c>
    </row>
  </sheetData>
  <phoneticPr fontId="0" type="noConversion"/>
  <conditionalFormatting sqref="F1:F91 F97:F1048576">
    <cfRule type="cellIs" dxfId="0" priority="1" operator="equal">
      <formula>"Y"</formula>
    </cfRule>
  </conditionalFormatting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Part Rpt</vt:lpstr>
      <vt:lpstr>Part &amp; Section Rpt</vt:lpstr>
      <vt:lpstr>Part, Section, Subsection Rpt</vt:lpstr>
      <vt:lpstr>'Part &amp; Section Rpt'!Print_Area</vt:lpstr>
      <vt:lpstr>'Part, Section, Subsection Rpt'!Print_Area</vt:lpstr>
      <vt:lpstr>'Part &amp; Section Rpt'!Print_Titles</vt:lpstr>
      <vt:lpstr>'Part, Section, Subsection Rpt'!Print_Titles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David</dc:creator>
  <cp:lastModifiedBy>Cathy Cook</cp:lastModifiedBy>
  <cp:lastPrinted>2012-07-27T16:49:48Z</cp:lastPrinted>
  <dcterms:created xsi:type="dcterms:W3CDTF">2009-12-23T22:26:35Z</dcterms:created>
  <dcterms:modified xsi:type="dcterms:W3CDTF">2013-07-25T20:23:10Z</dcterms:modified>
</cp:coreProperties>
</file>